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599" activeTab="1"/>
  </bookViews>
  <sheets>
    <sheet name="中文" sheetId="1" r:id="rId1"/>
    <sheet name="ENGLISH" sheetId="3" r:id="rId2"/>
    <sheet name="Руский" sheetId="4" r:id="rId3"/>
    <sheet name="FUNCTION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5" name="ID_C9F1CD93429A448F8F43D453AC6465F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32350" y="548640"/>
          <a:ext cx="3155315" cy="27590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<sst xmlns="http://schemas.openxmlformats.org/spreadsheetml/2006/main" count="347" uniqueCount="243">
  <si>
    <t>基本类型</t>
  </si>
  <si>
    <t>品牌：</t>
  </si>
  <si>
    <t>Emersongear BlueLabel</t>
  </si>
  <si>
    <t>品名:</t>
  </si>
  <si>
    <t>Emersongear 蓝标系列“驯鹿”功能防寒裤</t>
  </si>
  <si>
    <t>款号:</t>
  </si>
  <si>
    <t>EMB9640</t>
  </si>
  <si>
    <t>主料（成分）:</t>
  </si>
  <si>
    <t>外层面料：100%尼龙（强防水）
填充物料：3M高效保暖KL棉（250g）
里层面料：100%涤纶（防漏绒）</t>
  </si>
  <si>
    <t>适宜温度：</t>
  </si>
  <si>
    <t>零下30℃ - 0℃</t>
  </si>
  <si>
    <t>尺寸:</t>
  </si>
  <si>
    <t>30W/32W/34W/36W/38W/40W/42W</t>
  </si>
  <si>
    <t>颜色：</t>
  </si>
  <si>
    <t>RG / MT / CB</t>
  </si>
  <si>
    <t>功能:</t>
  </si>
  <si>
    <t xml:space="preserve">运动剪裁 / 防寒保暖 / 拼接耐磨 / 防风防水 / 背带可调节   </t>
  </si>
  <si>
    <t>场景（选填）:</t>
  </si>
  <si>
    <t>射击 / 户外 /  登雪山 / 徒步 / 高山露营 / 造型 / 滑雪</t>
  </si>
  <si>
    <t>包装</t>
  </si>
  <si>
    <t>透明塑料袋</t>
  </si>
  <si>
    <t>毛重</t>
  </si>
  <si>
    <t>1.315kg</t>
  </si>
  <si>
    <t>净重</t>
  </si>
  <si>
    <t>1.269kg</t>
  </si>
  <si>
    <t>成品部位尺寸表(单位：英寸/厘米)</t>
  </si>
  <si>
    <t xml:space="preserve">                 尺码                     名称    </t>
  </si>
  <si>
    <t>30W</t>
  </si>
  <si>
    <t>32W</t>
  </si>
  <si>
    <t>34W</t>
  </si>
  <si>
    <t>36W</t>
  </si>
  <si>
    <t>38W</t>
  </si>
  <si>
    <t>40W</t>
  </si>
  <si>
    <t>42W</t>
  </si>
  <si>
    <t>英寸</t>
  </si>
  <si>
    <t>厘米</t>
  </si>
  <si>
    <t>腰围（全围）</t>
  </si>
  <si>
    <t>坐围（全围）</t>
  </si>
  <si>
    <t>脚围（全围）</t>
  </si>
  <si>
    <t>前浪（连腰）</t>
  </si>
  <si>
    <t>后浪（连腰）</t>
  </si>
  <si>
    <t>外长（连腰）</t>
  </si>
  <si>
    <t>内长</t>
  </si>
  <si>
    <t>身高(单位：CM)</t>
  </si>
  <si>
    <t>166-170</t>
  </si>
  <si>
    <t>171-175</t>
  </si>
  <si>
    <t>176-180</t>
  </si>
  <si>
    <t>181-185</t>
  </si>
  <si>
    <t>186-190</t>
  </si>
  <si>
    <t>191-195</t>
  </si>
  <si>
    <t>201-205</t>
  </si>
  <si>
    <t>体重（单位:kg)</t>
  </si>
  <si>
    <t>66-70</t>
  </si>
  <si>
    <t>71-75</t>
  </si>
  <si>
    <t>76-80</t>
  </si>
  <si>
    <t>81-85</t>
  </si>
  <si>
    <t>86-90</t>
  </si>
  <si>
    <t>91-95</t>
  </si>
  <si>
    <t>96-100</t>
  </si>
  <si>
    <t>产品卖点</t>
  </si>
  <si>
    <t>1.功能面料：
①外壳面料：哑光尼龙斜纹梭织面料，耐磨强度高，哑光品质，强防水涂层。
②大身填充材料：新雪丽®高效暖绒KL型保暖材料是3M公司开发的一种高蓬松度、轻柔舒适的产品，新雪丽KL型产品具有卓越的保暖性能，且防潮透气，纤维吸水量不超过自重的1%，在潮湿环境下仍可以保持良好的保暖性能，可水洗，达到婴幼儿用品安全级别。
③膝盖部位拼接料：膝盖部位拼接500D考杜拉牛津布，大大提高了膝盖部位的耐磨性。</t>
  </si>
  <si>
    <t xml:space="preserve"> </t>
  </si>
  <si>
    <t>2.腰部松紧防风设计，防止冷风和飘雪倒灌。</t>
  </si>
  <si>
    <t>3.后腰横开拉链口袋，上身前倾即可拿取物品，穿着长款大衣时，不影响拿取物品。</t>
  </si>
  <si>
    <t>4.配可拆卸肩带，棉裤厚重，运动时防止裤腰下滑，可配合肩带支撑，不影响穿着感受。</t>
  </si>
  <si>
    <t>5.侧骨全开拉链，方便套脱，可分层穿着。</t>
  </si>
  <si>
    <t>6.脚口可调节收口，防止冷风倒灌，同时配备鞋带钩，可将裤脚固定在鞋上，防止下蹲或者大幅度运动时，裤脚上移。</t>
  </si>
  <si>
    <t>7.膝盖部位和脚口内侧两处易摩擦部位使用考杜拉500D牛津布，大大增加这两处的耐磨性。</t>
  </si>
  <si>
    <t>BRAND</t>
  </si>
  <si>
    <t>DESCRIPTIONS</t>
  </si>
  <si>
    <t>EMB9640 Emersongear Blue label "Reindeer" function cold pants</t>
  </si>
  <si>
    <t>STYLE#</t>
  </si>
  <si>
    <t>COMPOSITION:</t>
  </si>
  <si>
    <t>Composite main material: 100%nylon（Waterproof)
Padding: 3M Thinsulate KLinsulation ( 250g)
Base fabric: 100% polyester（ leak-proof function）</t>
  </si>
  <si>
    <t>Suitable temperature</t>
  </si>
  <si>
    <t>minus 30℃ - 0℃</t>
  </si>
  <si>
    <t>SIZE</t>
  </si>
  <si>
    <t>COLOR</t>
  </si>
  <si>
    <t>RG/MT/CB</t>
  </si>
  <si>
    <t>FUNCTION</t>
  </si>
  <si>
    <t xml:space="preserve">Sports cutting /warmth/ functional stitching / abrasion resistance /water repellent/ brace adjustable </t>
  </si>
  <si>
    <t>SCENE</t>
  </si>
  <si>
    <t>Shooting / Outdoor / Mountaineering / Hiking / Camping/ / Tactical Style/Skiing</t>
  </si>
  <si>
    <t>PACKAGING</t>
  </si>
  <si>
    <t>transparent plastic bag</t>
  </si>
  <si>
    <t>GROSS WEIGHT</t>
  </si>
  <si>
    <t>NET WEIGHT</t>
  </si>
  <si>
    <t>SIZE CHART (Inch /CM)</t>
  </si>
  <si>
    <t xml:space="preserve">                 SIZE                    PARTS </t>
  </si>
  <si>
    <t>INCH</t>
  </si>
  <si>
    <t>CM</t>
  </si>
  <si>
    <t>Waist size</t>
  </si>
  <si>
    <t>Hip size</t>
  </si>
  <si>
    <t xml:space="preserve">Leg opening </t>
  </si>
  <si>
    <t>Front rise</t>
  </si>
  <si>
    <t>Back rise</t>
  </si>
  <si>
    <t>Outseam</t>
  </si>
  <si>
    <t>Inseam</t>
  </si>
  <si>
    <t>Height (unit: CM)</t>
  </si>
  <si>
    <t>Weight (unit: kg)</t>
  </si>
  <si>
    <t>Core Competency</t>
  </si>
  <si>
    <t xml:space="preserve">1. Functional fabric: 
①,surface material :matt nylon woven material, high abrasion resistance,matt quality, strong water repellent coating.
②,the padding material :Thinsulate® high-efficiency warm fleece is soft and comfortable, has excellent thermal performance, and is moisture-proof and breathable. Fiber water absorption does not exceed 1 of its own weight. It can still maintain good thermal performance in humid environments. It can be washed and meets the safety level of baby products.
③knee part reinforce: the stitching of knee part use the 500D cordura Oxford, which is greatly improves the wear resistance. </t>
  </si>
  <si>
    <r>
      <rPr>
        <sz val="12"/>
        <color rgb="FF000000"/>
        <rFont val="微软雅黑"/>
        <charset val="134"/>
      </rPr>
      <t xml:space="preserve">2. </t>
    </r>
    <r>
      <rPr>
        <b/>
        <i/>
        <sz val="12"/>
        <color rgb="FF000000"/>
        <rFont val="微软雅黑"/>
        <charset val="134"/>
      </rPr>
      <t>waist design</t>
    </r>
    <r>
      <rPr>
        <i/>
        <sz val="12"/>
        <color rgb="FF000000"/>
        <rFont val="微软雅黑"/>
        <charset val="134"/>
      </rPr>
      <t>:</t>
    </r>
    <r>
      <rPr>
        <sz val="12"/>
        <color rgb="FF000000"/>
        <rFont val="微软雅黑"/>
        <charset val="134"/>
      </rPr>
      <t xml:space="preserve"> tightness adjustable.  can windproof and prevent snow backfilling </t>
    </r>
  </si>
  <si>
    <r>
      <rPr>
        <sz val="12"/>
        <color rgb="FF000000"/>
        <rFont val="微软雅黑"/>
        <charset val="134"/>
      </rPr>
      <t>3</t>
    </r>
    <r>
      <rPr>
        <b/>
        <i/>
        <sz val="12"/>
        <color rgb="FF000000"/>
        <rFont val="微软雅黑"/>
        <charset val="134"/>
      </rPr>
      <t xml:space="preserve">. back waist sideways zippper pocket: </t>
    </r>
    <r>
      <rPr>
        <sz val="12"/>
        <color rgb="FF000000"/>
        <rFont val="微软雅黑"/>
        <charset val="134"/>
      </rPr>
      <t>when you wear the lenght winter  coat , just need  bend forward, you can get the stuff you want easliy.</t>
    </r>
  </si>
  <si>
    <r>
      <rPr>
        <sz val="12"/>
        <color rgb="FF000000"/>
        <rFont val="微软雅黑"/>
        <charset val="134"/>
      </rPr>
      <t xml:space="preserve">4. </t>
    </r>
    <r>
      <rPr>
        <b/>
        <i/>
        <sz val="12"/>
        <color rgb="FF000000"/>
        <rFont val="微软雅黑"/>
        <charset val="134"/>
      </rPr>
      <t>with detachable straps:</t>
    </r>
    <r>
      <rPr>
        <sz val="12"/>
        <color rgb="FF000000"/>
        <rFont val="微软雅黑"/>
        <charset val="134"/>
      </rPr>
      <t xml:space="preserve"> prevent the slippage of the pant. To support the main strap  and avoid the bad feeling of wearing </t>
    </r>
  </si>
  <si>
    <r>
      <rPr>
        <sz val="12"/>
        <color rgb="FF000000"/>
        <rFont val="微软雅黑"/>
        <charset val="134"/>
      </rPr>
      <t xml:space="preserve">5. </t>
    </r>
    <r>
      <rPr>
        <b/>
        <i/>
        <sz val="12"/>
        <color rgb="FF000000"/>
        <rFont val="微软雅黑"/>
        <charset val="134"/>
      </rPr>
      <t xml:space="preserve">sideseam full open zipper: </t>
    </r>
    <r>
      <rPr>
        <sz val="12"/>
        <color rgb="FF000000"/>
        <rFont val="微软雅黑"/>
        <charset val="134"/>
      </rPr>
      <t>easy to put on and off . Layered wear available</t>
    </r>
  </si>
  <si>
    <r>
      <rPr>
        <sz val="12"/>
        <color rgb="FF000000"/>
        <rFont val="微软雅黑"/>
        <charset val="134"/>
      </rPr>
      <t xml:space="preserve">6. </t>
    </r>
    <r>
      <rPr>
        <b/>
        <i/>
        <sz val="12"/>
        <color rgb="FF000000"/>
        <rFont val="微软雅黑"/>
        <charset val="134"/>
      </rPr>
      <t>foot width adjustable</t>
    </r>
    <r>
      <rPr>
        <sz val="12"/>
        <color rgb="FF000000"/>
        <rFont val="微软雅黑"/>
        <charset val="134"/>
      </rPr>
      <t xml:space="preserve">: help to prevent wind backfilling; </t>
    </r>
    <r>
      <rPr>
        <b/>
        <sz val="12"/>
        <color rgb="FF000000"/>
        <rFont val="微软雅黑"/>
        <charset val="134"/>
      </rPr>
      <t>have the hook of shoelace</t>
    </r>
    <r>
      <rPr>
        <sz val="12"/>
        <color rgb="FF000000"/>
        <rFont val="微软雅黑"/>
        <charset val="134"/>
      </rPr>
      <t xml:space="preserve"> can fix it to the shoes when you squat or do other sports, to prevent the pant move up</t>
    </r>
  </si>
  <si>
    <t>7. the part of knee and inside  of the legs use 500D cordura Oxford , stronger the abrasion resistance</t>
  </si>
  <si>
    <t>Основные Информации</t>
  </si>
  <si>
    <t>Бренд</t>
  </si>
  <si>
    <t>Наименование        Продукта</t>
  </si>
  <si>
    <t>EMB9640 Emersongear Blue label       "северный олень" функциональные морозостойкие блюки</t>
  </si>
  <si>
    <t>Номер#</t>
  </si>
  <si>
    <t>СОСТАВ:</t>
  </si>
  <si>
    <t>Composite main material:
Поверхностный слой: 100%Нейлон（Waterproof)
Наполнитель: 3M Thinsulate® высокоэффективный тёплый KL хлопок( 250g)
Подслой: 100% полиэстер</t>
  </si>
  <si>
    <t>Подходящая      Температура</t>
  </si>
  <si>
    <t>минус 30℃ - 0℃</t>
  </si>
  <si>
    <t>Размер</t>
  </si>
  <si>
    <t>Цвет</t>
  </si>
  <si>
    <t>Функции</t>
  </si>
  <si>
    <t>3D-крой /Отеплительный/ Место сращивания износостойкая/ Прочный/Водоотталкивающий/ Реглируемый плечевой ремень / Актифная Отдыха</t>
  </si>
  <si>
    <t>Cцена</t>
  </si>
  <si>
    <t>Стрельба / Наружный / Альпинизм / Поход / Кемпинг/ / Тактическая Стилъ/ Лыжи</t>
  </si>
  <si>
    <t>Упаковка</t>
  </si>
  <si>
    <t>Прозрачный Пластиковый Пакет</t>
  </si>
  <si>
    <t>Вес брутто</t>
  </si>
  <si>
    <t>1.315Кг.</t>
  </si>
  <si>
    <t>Вес Нетто</t>
  </si>
  <si>
    <t>1.269Кг.</t>
  </si>
  <si>
    <t>Таблица Размеров (Inch /CM)</t>
  </si>
  <si>
    <t>Обхват Талии</t>
  </si>
  <si>
    <t>Обхват Бедер</t>
  </si>
  <si>
    <t>Ширина Штанины</t>
  </si>
  <si>
    <t>Высота Посадки</t>
  </si>
  <si>
    <t>Длина Блюк</t>
  </si>
  <si>
    <t>Внутренний Шов</t>
  </si>
  <si>
    <t>Рост (unit: CM)</t>
  </si>
  <si>
    <t>Вес(unit: kг)</t>
  </si>
  <si>
    <t xml:space="preserve"> Ключевая Компетенция</t>
  </si>
  <si>
    <r>
      <rPr>
        <sz val="14"/>
        <color rgb="FF000000"/>
        <rFont val="微软雅黑"/>
        <charset val="134"/>
      </rPr>
      <t>1.</t>
    </r>
    <r>
      <rPr>
        <b/>
        <i/>
        <sz val="14"/>
        <color rgb="FF000000"/>
        <rFont val="微软雅黑"/>
        <charset val="134"/>
      </rPr>
      <t xml:space="preserve"> Функциональная ткань: </t>
    </r>
    <r>
      <rPr>
        <sz val="14"/>
        <color rgb="FF000000"/>
        <rFont val="微软雅黑"/>
        <charset val="134"/>
      </rPr>
      <t xml:space="preserve">
①</t>
    </r>
    <r>
      <rPr>
        <b/>
        <i/>
        <sz val="14"/>
        <color rgb="FF000000"/>
        <rFont val="微软雅黑"/>
        <charset val="134"/>
      </rPr>
      <t>Поверхностный слой ткани :</t>
    </r>
    <r>
      <rPr>
        <sz val="14"/>
        <color rgb="FF000000"/>
        <rFont val="微软雅黑"/>
        <charset val="134"/>
      </rPr>
      <t>Матовая нейлон ткань, Хорошо Исносостойкость,Матовая Ткань, Надежное Водоотталкивающее Покрытие.
②</t>
    </r>
    <r>
      <rPr>
        <b/>
        <i/>
        <sz val="14"/>
        <color rgb="FF000000"/>
        <rFont val="微软雅黑"/>
        <charset val="134"/>
      </rPr>
      <t xml:space="preserve">Наполнитель: </t>
    </r>
    <r>
      <rPr>
        <sz val="14"/>
        <color rgb="FF000000"/>
        <rFont val="微软雅黑"/>
        <charset val="134"/>
      </rPr>
      <t xml:space="preserve">3M Thinsulate® высокоэффективные тёплые KL мателиары очень мягкие и комфортабельные, у которых замечательная отеплительная функция,   влагостойкий и воздухопроницаемый. Водопоглощающий вес волокна не превышает 1% от его собственного веса, и оно по-прежнему может сохранять хорошие тепный функции во влажной среде.Можно обмываться и </t>
    </r>
    <r>
      <rPr>
        <sz val="14"/>
        <rFont val="微软雅黑"/>
        <charset val="134"/>
      </rPr>
      <t>достижение уровня безопасности изделие для младенецев.
③</t>
    </r>
    <r>
      <rPr>
        <b/>
        <i/>
        <sz val="14"/>
        <rFont val="微软雅黑"/>
        <charset val="134"/>
      </rPr>
      <t>Коленная часть</t>
    </r>
    <r>
      <rPr>
        <sz val="14"/>
        <rFont val="微软雅黑"/>
        <charset val="134"/>
      </rPr>
      <t xml:space="preserve"> применение тканью 500D Cordura оксфорд</t>
    </r>
    <r>
      <rPr>
        <sz val="14"/>
        <color rgb="FF000000"/>
        <rFont val="微软雅黑"/>
        <charset val="134"/>
      </rPr>
      <t>, упрочнить износостойностю.</t>
    </r>
  </si>
  <si>
    <r>
      <rPr>
        <sz val="14"/>
        <color rgb="FF000000"/>
        <rFont val="微软雅黑"/>
        <charset val="134"/>
      </rPr>
      <t xml:space="preserve">2. </t>
    </r>
    <r>
      <rPr>
        <b/>
        <i/>
        <sz val="14"/>
        <color rgb="FF000000"/>
        <rFont val="微软雅黑"/>
        <charset val="134"/>
      </rPr>
      <t>Дизайн Талии</t>
    </r>
    <r>
      <rPr>
        <i/>
        <sz val="14"/>
        <color rgb="FF000000"/>
        <rFont val="微软雅黑"/>
        <charset val="134"/>
      </rPr>
      <t>:</t>
    </r>
    <r>
      <rPr>
        <sz val="14"/>
        <color rgb="FF000000"/>
        <rFont val="微软雅黑"/>
        <charset val="134"/>
      </rPr>
      <t xml:space="preserve"> Реглируемый,Защита от ветра и снега.</t>
    </r>
  </si>
  <si>
    <r>
      <rPr>
        <sz val="14"/>
        <color rgb="FF000000"/>
        <rFont val="微软雅黑"/>
        <charset val="134"/>
      </rPr>
      <t>3</t>
    </r>
    <r>
      <rPr>
        <b/>
        <i/>
        <sz val="14"/>
        <color rgb="FF000000"/>
        <rFont val="微软雅黑"/>
        <charset val="134"/>
      </rPr>
      <t xml:space="preserve">. Задние Карманы с Боковым Zipper: </t>
    </r>
    <r>
      <rPr>
        <sz val="14"/>
        <color rgb="FF000000"/>
        <rFont val="微软雅黑"/>
        <charset val="134"/>
      </rPr>
      <t>Наклон вперед можно дотянуться до предметов в карманах, а когда носите длинного пальто не мешает достать предметы из карманов.</t>
    </r>
  </si>
  <si>
    <r>
      <rPr>
        <sz val="14"/>
        <color rgb="FF000000"/>
        <rFont val="微软雅黑"/>
        <charset val="134"/>
      </rPr>
      <t xml:space="preserve">4. </t>
    </r>
    <r>
      <rPr>
        <b/>
        <i/>
        <sz val="14"/>
        <color rgb="FF000000"/>
        <rFont val="微软雅黑"/>
        <charset val="134"/>
      </rPr>
      <t>Съёмный Плечевой Ремень:</t>
    </r>
    <r>
      <rPr>
        <sz val="14"/>
        <color rgb="FF000000"/>
        <rFont val="微软雅黑"/>
        <charset val="134"/>
      </rPr>
      <t xml:space="preserve"> Морозостойкий блюки тяжёлые,вы можете использовать плечевые ремни, чтобы брюки не соскальзывали вниз во время тренировки и не влияет на комфорт при ношении.</t>
    </r>
  </si>
  <si>
    <r>
      <rPr>
        <sz val="14"/>
        <color rgb="FF000000"/>
        <rFont val="微软雅黑"/>
        <charset val="134"/>
      </rPr>
      <t xml:space="preserve">5. </t>
    </r>
    <r>
      <rPr>
        <b/>
        <i/>
        <sz val="14"/>
        <color rgb="FF000000"/>
        <rFont val="微软雅黑"/>
        <charset val="134"/>
      </rPr>
      <t xml:space="preserve">Полностью Открытого Zipper Боковая Часть Брюк: </t>
    </r>
    <r>
      <rPr>
        <sz val="14"/>
        <color rgb="FF000000"/>
        <rFont val="微软雅黑"/>
        <charset val="134"/>
      </rPr>
      <t>Легко надеваетесь и снимаетесь,С крючоком для прикрепит штанины  к обувям.</t>
    </r>
  </si>
  <si>
    <r>
      <rPr>
        <sz val="14"/>
        <color rgb="FF000000"/>
        <rFont val="微软雅黑"/>
        <charset val="134"/>
      </rPr>
      <t xml:space="preserve">6. </t>
    </r>
    <r>
      <rPr>
        <b/>
        <i/>
        <sz val="14"/>
        <color rgb="FF000000"/>
        <rFont val="微软雅黑"/>
        <charset val="134"/>
      </rPr>
      <t>Реглируемые Штанины</t>
    </r>
    <r>
      <rPr>
        <sz val="14"/>
        <color rgb="FF000000"/>
        <rFont val="微软雅黑"/>
        <charset val="134"/>
      </rPr>
      <t>: Предотвращение попадания холодного воздуха</t>
    </r>
    <r>
      <rPr>
        <sz val="14"/>
        <rFont val="微软雅黑"/>
        <charset val="134"/>
      </rPr>
      <t>; c крючоком для прикрепит штанины  к обувям.</t>
    </r>
  </si>
  <si>
    <t>7. Коленная часть и ткань подслоя применение тканью 500D Cordura оксфорд, упрочнить износостойностю.</t>
  </si>
  <si>
    <t>*可拆卸护具* </t>
  </si>
  <si>
    <t>Removeable Protection Pads</t>
  </si>
  <si>
    <t>*MultiCam®迷彩*</t>
  </si>
  <si>
    <t>产品护膝（护肘）可拆卸分离</t>
  </si>
  <si>
    <t>*隐藏内置护具* </t>
  </si>
  <si>
    <t>Concealment Protection Pads</t>
  </si>
  <si>
    <t>*HHL Anti-mosquito™防蚊虫*</t>
  </si>
  <si>
    <t>产品护膝（护肘）通过内仓固定，可拆卸分离</t>
  </si>
  <si>
    <t>√</t>
  </si>
  <si>
    <t>*可调节*</t>
  </si>
  <si>
    <t>Adjustable</t>
  </si>
  <si>
    <t>*CORDURA®考杜拉材料*</t>
  </si>
  <si>
    <t>产品多处可根据使用需求调整尺寸</t>
  </si>
  <si>
    <t>*隐藏式透气口*</t>
  </si>
  <si>
    <t>Concealment Breathing Design</t>
  </si>
  <si>
    <t>*Teflon™特氟龙涂层*</t>
  </si>
  <si>
    <t>增加空气流通，改善体感</t>
  </si>
  <si>
    <t>*扩容兜袋*</t>
  </si>
  <si>
    <t>Expandable Pockets</t>
  </si>
  <si>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YKK</t>
    </r>
    <r>
      <rPr>
        <sz val="11"/>
        <color theme="1"/>
        <rFont val="宋体"/>
        <charset val="134"/>
        <scheme val="minor"/>
      </rPr>
      <t>®</t>
    </r>
    <r>
      <rPr>
        <sz val="11"/>
        <color theme="1"/>
        <rFont val="宋体"/>
        <charset val="134"/>
        <scheme val="minor"/>
      </rPr>
      <t xml:space="preserve"> 拉链*</t>
    </r>
  </si>
  <si>
    <t>风琴式兜袋，扩充容纳</t>
  </si>
  <si>
    <t>*前短后长设计*</t>
  </si>
  <si>
    <t>Tactical Hem Design</t>
  </si>
  <si>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3M Scotchgard</t>
    </r>
    <r>
      <rPr>
        <sz val="11"/>
        <color theme="1"/>
        <rFont val="宋体"/>
        <charset val="134"/>
        <scheme val="minor"/>
      </rPr>
      <t>™后整理涂层*</t>
    </r>
  </si>
  <si>
    <t>既能显得人身材高挑有型，又能防止弯腰下蹲时塞进裤子的衣服下摆滑出</t>
  </si>
  <si>
    <t>*3D裁剪*</t>
  </si>
  <si>
    <t>3D Cutting</t>
  </si>
  <si>
    <t>*THERMOLITE®中空保暖纤维*</t>
  </si>
  <si>
    <t>3D立体剪裁，贴合人体曲线</t>
  </si>
  <si>
    <t>*四（双）向弹力*</t>
  </si>
  <si>
    <t>2/4-way Stretch</t>
  </si>
  <si>
    <t>*BROOKWOOD Balloon® Fabric DWR+Urethane双涂层*</t>
  </si>
  <si>
    <t>面料具四（双）向延伸性</t>
  </si>
  <si>
    <t>*拼接设计*</t>
  </si>
  <si>
    <t>Jointing Design</t>
  </si>
  <si>
    <r>
      <rPr>
        <sz val="11"/>
        <color theme="1"/>
        <rFont val="宋体"/>
        <charset val="134"/>
        <scheme val="minor"/>
      </rPr>
      <t>*TANATEX</t>
    </r>
    <r>
      <rPr>
        <sz val="11"/>
        <color theme="1"/>
        <rFont val="宋体"/>
        <charset val="134"/>
        <scheme val="minor"/>
      </rPr>
      <t>®</t>
    </r>
    <r>
      <rPr>
        <sz val="11"/>
        <color theme="1"/>
        <rFont val="宋体"/>
        <charset val="134"/>
        <scheme val="minor"/>
      </rPr>
      <t>吸湿排汗（后整理）</t>
    </r>
    <r>
      <rPr>
        <sz val="11"/>
        <color theme="1"/>
        <rFont val="宋体"/>
        <charset val="134"/>
        <scheme val="minor"/>
      </rPr>
      <t>*</t>
    </r>
  </si>
  <si>
    <t>功能材料区域拼接，应对使用需求</t>
  </si>
  <si>
    <t>*强化工艺*</t>
  </si>
  <si>
    <t>Reinforcement Design</t>
  </si>
  <si>
    <r>
      <rPr>
        <sz val="11"/>
        <color theme="1"/>
        <rFont val="宋体"/>
        <charset val="134"/>
        <scheme val="minor"/>
      </rPr>
      <t>*BLCOOL</t>
    </r>
    <r>
      <rPr>
        <sz val="11"/>
        <color theme="1"/>
        <rFont val="宋体"/>
        <charset val="134"/>
        <scheme val="minor"/>
      </rPr>
      <t>®百酷丝*</t>
    </r>
  </si>
  <si>
    <t>易磨损或易撕裂等位置补强工艺处理</t>
  </si>
  <si>
    <r>
      <rPr>
        <sz val="11"/>
        <color theme="1"/>
        <rFont val="宋体"/>
        <charset val="134"/>
        <scheme val="minor"/>
      </rPr>
      <t>*1</t>
    </r>
    <r>
      <rPr>
        <sz val="11"/>
        <color theme="1"/>
        <rFont val="宋体"/>
        <charset val="134"/>
        <scheme val="minor"/>
      </rPr>
      <t>/1.5/1.75</t>
    </r>
    <r>
      <rPr>
        <sz val="11"/>
        <color theme="1"/>
        <rFont val="宋体"/>
        <charset val="134"/>
        <scheme val="minor"/>
      </rPr>
      <t>寸裤袢*</t>
    </r>
  </si>
  <si>
    <t>1/1.5/1.75" Belt Loop</t>
  </si>
  <si>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ONE WAY DRY</t>
    </r>
    <r>
      <rPr>
        <sz val="11"/>
        <color theme="1"/>
        <rFont val="宋体"/>
        <charset val="134"/>
        <scheme val="minor"/>
      </rPr>
      <t>®单导*</t>
    </r>
  </si>
  <si>
    <t>适配不同宽度的腰带</t>
  </si>
  <si>
    <t>*多暗袋设计*</t>
  </si>
  <si>
    <t>Concealment Pockets</t>
  </si>
  <si>
    <r>
      <rPr>
        <sz val="11"/>
        <color theme="1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CLEANCOOL</t>
    </r>
    <r>
      <rPr>
        <sz val="11"/>
        <color theme="1"/>
        <rFont val="宋体"/>
        <charset val="134"/>
        <scheme val="minor"/>
      </rPr>
      <t>®康纶*</t>
    </r>
  </si>
  <si>
    <t>保持装载功能性的同时，不影响外观简约性</t>
  </si>
  <si>
    <t>*便携收纳功能*</t>
  </si>
  <si>
    <t>Self-folded Design</t>
  </si>
  <si>
    <t>*HUANLONGTEX™TPU复合膜*</t>
  </si>
  <si>
    <t>部分服装具有便携收纳功能，方便压缩出行空间</t>
  </si>
  <si>
    <t>*夜间反光标识*</t>
  </si>
  <si>
    <t>Nighttime reflecting marking</t>
  </si>
  <si>
    <t>*LYCRA®莱卡纤维*</t>
  </si>
  <si>
    <t>光源照射后反光效果保证夜间出行安全</t>
  </si>
  <si>
    <t>*可收纳帽子*</t>
  </si>
  <si>
    <t>*Stowable hood*</t>
  </si>
  <si>
    <r>
      <rPr>
        <sz val="11"/>
        <color theme="1"/>
        <rFont val="宋体"/>
        <charset val="134"/>
      </rPr>
      <t>*</t>
    </r>
    <r>
      <rPr>
        <sz val="11"/>
        <color theme="1"/>
        <rFont val="宋体"/>
        <charset val="134"/>
      </rPr>
      <t>Breathtex</t>
    </r>
    <r>
      <rPr>
        <sz val="11"/>
        <color theme="1"/>
        <rFont val="宋体"/>
        <charset val="134"/>
      </rPr>
      <t>®抗紫外线</t>
    </r>
    <r>
      <rPr>
        <sz val="11"/>
        <color theme="1"/>
        <rFont val="宋体"/>
        <charset val="134"/>
      </rPr>
      <t>UV*</t>
    </r>
  </si>
  <si>
    <t>风帽可收纳</t>
  </si>
  <si>
    <t>*防水指数20000+*</t>
  </si>
  <si>
    <t>*Waterproof index 20000+*</t>
  </si>
  <si>
    <t>*Herst®抗菌防臭（后整理）</t>
  </si>
  <si>
    <t>检测防水指数</t>
  </si>
  <si>
    <t>*防水指数10000+*</t>
  </si>
  <si>
    <t>*Waterproof index 10000+*</t>
  </si>
  <si>
    <t>*Scotchgard™ 3M 吸湿排汗（后整理）</t>
  </si>
  <si>
    <t>*防水指数5000+*</t>
  </si>
  <si>
    <t>*Waterproof index 5000+*</t>
  </si>
  <si>
    <t>*Eco-Circle™ 循环再生纤维</t>
  </si>
  <si>
    <t>*透湿指数10000+*</t>
  </si>
  <si>
    <t>*Moisture permeability index 10000+*</t>
  </si>
  <si>
    <t>*RUCO-BAC AGC® 抗菌清新科技</t>
  </si>
  <si>
    <t>检测透湿指数</t>
  </si>
  <si>
    <t>*透湿指数5000+*</t>
  </si>
  <si>
    <t>*Moisture permeability index 5000+*</t>
  </si>
  <si>
    <t>*COAST® 高士线</t>
  </si>
  <si>
    <t>*360°防水*</t>
  </si>
  <si>
    <t>*360° waterproof*</t>
  </si>
  <si>
    <t>*3M高效保暖棉</t>
  </si>
  <si>
    <t>全方位防水</t>
  </si>
  <si>
    <t>*易穿脱*</t>
  </si>
  <si>
    <t>*easy on and off*</t>
  </si>
  <si>
    <t>通过快开拉链实现简易穿脱</t>
  </si>
  <si>
    <t>*高士缝线*</t>
  </si>
  <si>
    <t>*Coats Sewing Threads*</t>
  </si>
  <si>
    <t>品牌高士高强度弹力缝线</t>
  </si>
  <si>
    <t>*非对称设计*</t>
  </si>
  <si>
    <t>*Asymmetrical design*</t>
  </si>
  <si>
    <t>品牌斜切设计基因</t>
  </si>
  <si>
    <t>*隐藏防风下摆*</t>
  </si>
  <si>
    <t>*Hidden windproof hem*</t>
  </si>
  <si>
    <t>内置防风弹力下摆，防止冷风倒灌</t>
  </si>
  <si>
    <t>*抗静电*</t>
  </si>
  <si>
    <t>*Antistatic*</t>
  </si>
  <si>
    <t>抗静电材料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</si>
</sst>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\ ?/?"/>
  </numFmts>
  <fonts count="5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8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微软雅黑"/>
      <charset val="134"/>
    </font>
    <font>
      <sz val="11"/>
      <color theme="1"/>
      <name val="微软雅黑"/>
      <charset val="134"/>
    </font>
    <font>
      <sz val="12"/>
      <color indexed="8"/>
      <name val="微软雅黑"/>
      <charset val="134"/>
    </font>
    <font>
      <sz val="14"/>
      <color indexed="8"/>
      <name val="微软雅黑"/>
      <charset val="134"/>
    </font>
    <font>
      <b/>
      <sz val="18"/>
      <color indexed="62"/>
      <name val="微软雅黑"/>
      <charset val="134"/>
    </font>
    <font>
      <b/>
      <sz val="14"/>
      <color indexed="62"/>
      <name val="微软雅黑"/>
      <charset val="134"/>
    </font>
    <font>
      <sz val="11"/>
      <name val="微软雅黑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4"/>
      <color theme="1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4"/>
      <name val="微软雅黑"/>
      <charset val="134"/>
    </font>
    <font>
      <b/>
      <sz val="14"/>
      <color indexed="8"/>
      <name val="微软雅黑"/>
      <charset val="134"/>
    </font>
    <font>
      <sz val="14"/>
      <color rgb="FF000000"/>
      <name val="微软雅黑"/>
      <charset val="134"/>
    </font>
    <font>
      <sz val="12"/>
      <color rgb="FF000000"/>
      <name val="微软雅黑"/>
      <charset val="134"/>
    </font>
    <font>
      <b/>
      <sz val="12"/>
      <color indexed="62"/>
      <name val="微软雅黑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indexed="6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sz val="14"/>
      <color rgb="FF000000"/>
      <name val="微软雅黑"/>
      <charset val="134"/>
    </font>
    <font>
      <b/>
      <i/>
      <sz val="12"/>
      <color rgb="FF000000"/>
      <name val="微软雅黑"/>
      <charset val="134"/>
    </font>
    <font>
      <b/>
      <sz val="12"/>
      <color rgb="FF000000"/>
      <name val="微软雅黑"/>
      <charset val="134"/>
    </font>
    <font>
      <b/>
      <i/>
      <sz val="14"/>
      <name val="微软雅黑"/>
      <charset val="134"/>
    </font>
    <font>
      <i/>
      <sz val="14"/>
      <color rgb="FF000000"/>
      <name val="微软雅黑"/>
      <charset val="134"/>
    </font>
    <font>
      <i/>
      <sz val="12"/>
      <color rgb="FF000000"/>
      <name val="微软雅黑"/>
      <charset val="134"/>
    </font>
    <font>
      <sz val="11"/>
      <color theme="1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3" borderId="4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47" applyNumberFormat="0" applyFill="0" applyAlignment="0" applyProtection="0">
      <alignment vertical="center"/>
    </xf>
    <xf numFmtId="0" fontId="35" fillId="0" borderId="47" applyNumberFormat="0" applyFill="0" applyAlignment="0" applyProtection="0">
      <alignment vertical="center"/>
    </xf>
    <xf numFmtId="0" fontId="36" fillId="0" borderId="4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4" borderId="49" applyNumberFormat="0" applyAlignment="0" applyProtection="0">
      <alignment vertical="center"/>
    </xf>
    <xf numFmtId="0" fontId="38" fillId="15" borderId="50" applyNumberFormat="0" applyAlignment="0" applyProtection="0">
      <alignment vertical="center"/>
    </xf>
    <xf numFmtId="0" fontId="39" fillId="15" borderId="49" applyNumberFormat="0" applyAlignment="0" applyProtection="0">
      <alignment vertical="center"/>
    </xf>
    <xf numFmtId="0" fontId="40" fillId="16" borderId="51" applyNumberFormat="0" applyAlignment="0" applyProtection="0">
      <alignment vertical="center"/>
    </xf>
    <xf numFmtId="0" fontId="41" fillId="0" borderId="52" applyNumberFormat="0" applyFill="0" applyAlignment="0" applyProtection="0">
      <alignment vertical="center"/>
    </xf>
    <xf numFmtId="0" fontId="42" fillId="0" borderId="53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7" fillId="3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0" borderId="0"/>
    <xf numFmtId="0" fontId="26" fillId="0" borderId="0"/>
  </cellStyleXfs>
  <cellXfs count="20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0" fillId="0" borderId="2" xfId="0" applyBorder="1" applyAlignment="1">
      <alignment horizontal="center" vertical="center"/>
    </xf>
    <xf numFmtId="0" fontId="1" fillId="3" borderId="0" xfId="0" applyFont="1" applyFill="1">
      <alignment vertical="center"/>
    </xf>
    <xf numFmtId="0" fontId="0" fillId="3" borderId="0" xfId="0" applyFill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0" fontId="4" fillId="3" borderId="0" xfId="0" applyFont="1" applyFill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3" xfId="0" applyFill="1" applyBorder="1" applyAlignment="1">
      <alignment vertical="center"/>
    </xf>
    <xf numFmtId="0" fontId="1" fillId="6" borderId="0" xfId="0" applyFont="1" applyFill="1" applyAlignment="1">
      <alignment vertical="center"/>
    </xf>
    <xf numFmtId="0" fontId="1" fillId="6" borderId="3" xfId="0" applyFont="1" applyFill="1" applyBorder="1" applyAlignment="1">
      <alignment vertical="center"/>
    </xf>
    <xf numFmtId="0" fontId="1" fillId="6" borderId="0" xfId="0" applyFont="1" applyFill="1">
      <alignment vertical="center"/>
    </xf>
    <xf numFmtId="0" fontId="0" fillId="6" borderId="0" xfId="0" applyFill="1">
      <alignment vertical="center"/>
    </xf>
    <xf numFmtId="0" fontId="1" fillId="6" borderId="0" xfId="0" applyFont="1" applyFill="1" applyBorder="1">
      <alignment vertical="center"/>
    </xf>
    <xf numFmtId="0" fontId="0" fillId="7" borderId="0" xfId="0" applyFill="1" applyBorder="1">
      <alignment vertical="center"/>
    </xf>
    <xf numFmtId="0" fontId="0" fillId="8" borderId="0" xfId="0" applyFont="1" applyFill="1">
      <alignment vertical="center"/>
    </xf>
    <xf numFmtId="0" fontId="0" fillId="8" borderId="0" xfId="0" applyFill="1">
      <alignment vertical="center"/>
    </xf>
    <xf numFmtId="0" fontId="0" fillId="7" borderId="0" xfId="0" applyFill="1">
      <alignment vertical="center"/>
    </xf>
    <xf numFmtId="0" fontId="0" fillId="9" borderId="0" xfId="0" applyFill="1">
      <alignment vertical="center"/>
    </xf>
    <xf numFmtId="0" fontId="1" fillId="7" borderId="0" xfId="0" applyFont="1" applyFill="1">
      <alignment vertical="center"/>
    </xf>
    <xf numFmtId="0" fontId="1" fillId="9" borderId="0" xfId="0" applyFont="1" applyFill="1">
      <alignment vertical="center"/>
    </xf>
    <xf numFmtId="0" fontId="0" fillId="10" borderId="0" xfId="0" applyFill="1" applyBorder="1">
      <alignment vertical="center"/>
    </xf>
    <xf numFmtId="0" fontId="0" fillId="10" borderId="0" xfId="0" applyFill="1">
      <alignment vertical="center"/>
    </xf>
    <xf numFmtId="0" fontId="0" fillId="11" borderId="0" xfId="0" applyFill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9" fillId="0" borderId="0" xfId="0" applyFont="1" applyFill="1" applyAlignment="1">
      <alignment vertical="center"/>
    </xf>
    <xf numFmtId="0" fontId="10" fillId="0" borderId="4" xfId="12" applyFont="1" applyFill="1" applyBorder="1" applyAlignment="1">
      <alignment horizontal="center" vertical="center"/>
    </xf>
    <xf numFmtId="0" fontId="10" fillId="0" borderId="5" xfId="12" applyFont="1" applyFill="1" applyBorder="1" applyAlignment="1">
      <alignment horizontal="center" vertical="center"/>
    </xf>
    <xf numFmtId="0" fontId="10" fillId="0" borderId="6" xfId="12" applyFont="1" applyFill="1" applyBorder="1" applyAlignment="1">
      <alignment horizontal="center" vertical="center"/>
    </xf>
    <xf numFmtId="0" fontId="11" fillId="0" borderId="7" xfId="14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1" fillId="0" borderId="7" xfId="14" applyFont="1" applyFill="1" applyBorder="1" applyAlignment="1">
      <alignment horizontal="left" vertical="center" wrapText="1" inden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left" vertical="center"/>
    </xf>
    <xf numFmtId="0" fontId="6" fillId="0" borderId="18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/>
    </xf>
    <xf numFmtId="0" fontId="11" fillId="0" borderId="20" xfId="14" applyFont="1" applyFill="1" applyBorder="1" applyAlignment="1">
      <alignment horizontal="left" vertical="center" indent="1"/>
    </xf>
    <xf numFmtId="0" fontId="6" fillId="0" borderId="21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13" fillId="0" borderId="24" xfId="51" applyFont="1" applyBorder="1" applyAlignment="1">
      <alignment horizontal="center" vertical="center" wrapText="1"/>
    </xf>
    <xf numFmtId="0" fontId="14" fillId="0" borderId="25" xfId="51" applyFont="1" applyBorder="1" applyAlignment="1">
      <alignment horizontal="center" vertical="center" wrapText="1"/>
    </xf>
    <xf numFmtId="0" fontId="15" fillId="0" borderId="26" xfId="51" applyNumberFormat="1" applyFont="1" applyFill="1" applyBorder="1" applyAlignment="1">
      <alignment horizontal="left" vertical="center" wrapText="1"/>
    </xf>
    <xf numFmtId="0" fontId="16" fillId="0" borderId="27" xfId="51" applyNumberFormat="1" applyFont="1" applyFill="1" applyBorder="1" applyAlignment="1">
      <alignment horizontal="center" vertical="center"/>
    </xf>
    <xf numFmtId="0" fontId="15" fillId="0" borderId="7" xfId="51" applyNumberFormat="1" applyFont="1" applyFill="1" applyBorder="1" applyAlignment="1">
      <alignment horizontal="left" vertical="center" wrapText="1"/>
    </xf>
    <xf numFmtId="0" fontId="16" fillId="0" borderId="8" xfId="51" applyNumberFormat="1" applyFont="1" applyFill="1" applyBorder="1" applyAlignment="1">
      <alignment horizontal="center" vertical="center"/>
    </xf>
    <xf numFmtId="0" fontId="16" fillId="12" borderId="8" xfId="51" applyNumberFormat="1" applyFont="1" applyFill="1" applyBorder="1" applyAlignment="1">
      <alignment horizontal="center" vertical="center"/>
    </xf>
    <xf numFmtId="0" fontId="9" fillId="0" borderId="20" xfId="0" applyNumberFormat="1" applyFont="1" applyFill="1" applyBorder="1" applyAlignment="1">
      <alignment horizontal="left" vertical="center"/>
    </xf>
    <xf numFmtId="0" fontId="17" fillId="0" borderId="8" xfId="0" applyNumberFormat="1" applyFont="1" applyFill="1" applyBorder="1" applyAlignment="1">
      <alignment horizontal="center" vertical="center"/>
    </xf>
    <xf numFmtId="176" fontId="16" fillId="0" borderId="8" xfId="51" applyNumberFormat="1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176" fontId="17" fillId="0" borderId="8" xfId="51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7" fillId="0" borderId="8" xfId="0" applyFont="1" applyFill="1" applyBorder="1" applyAlignment="1">
      <alignment horizontal="center" vertical="center"/>
    </xf>
    <xf numFmtId="177" fontId="17" fillId="0" borderId="8" xfId="0" applyNumberFormat="1" applyFont="1" applyFill="1" applyBorder="1" applyAlignment="1">
      <alignment horizontal="center" vertical="center"/>
    </xf>
    <xf numFmtId="0" fontId="18" fillId="0" borderId="20" xfId="0" applyNumberFormat="1" applyFont="1" applyFill="1" applyBorder="1" applyAlignment="1">
      <alignment horizontal="left" vertical="center"/>
    </xf>
    <xf numFmtId="0" fontId="17" fillId="0" borderId="8" xfId="5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left" vertical="center" wrapText="1" indent="1"/>
    </xf>
    <xf numFmtId="0" fontId="19" fillId="0" borderId="30" xfId="0" applyFont="1" applyFill="1" applyBorder="1" applyAlignment="1">
      <alignment horizontal="left" vertical="center" indent="1"/>
    </xf>
    <xf numFmtId="0" fontId="19" fillId="0" borderId="31" xfId="0" applyFont="1" applyFill="1" applyBorder="1" applyAlignment="1">
      <alignment horizontal="left" vertical="center" indent="1"/>
    </xf>
    <xf numFmtId="0" fontId="20" fillId="0" borderId="32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left" vertical="center" wrapText="1"/>
    </xf>
    <xf numFmtId="0" fontId="20" fillId="0" borderId="33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0" fillId="0" borderId="3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20" fillId="0" borderId="35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14" fillId="0" borderId="36" xfId="51" applyFont="1" applyBorder="1" applyAlignment="1">
      <alignment horizontal="center" vertical="center" wrapText="1"/>
    </xf>
    <xf numFmtId="0" fontId="16" fillId="0" borderId="37" xfId="51" applyNumberFormat="1" applyFont="1" applyFill="1" applyBorder="1" applyAlignment="1">
      <alignment horizontal="center" vertical="center"/>
    </xf>
    <xf numFmtId="176" fontId="16" fillId="0" borderId="16" xfId="51" applyNumberFormat="1" applyFont="1" applyFill="1" applyBorder="1" applyAlignment="1">
      <alignment horizontal="center" vertical="center"/>
    </xf>
    <xf numFmtId="0" fontId="17" fillId="0" borderId="16" xfId="51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22" fillId="0" borderId="7" xfId="14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6" fillId="0" borderId="13" xfId="0" applyFont="1" applyFill="1" applyBorder="1" applyAlignment="1">
      <alignment horizontal="left" vertical="center" indent="1"/>
    </xf>
    <xf numFmtId="0" fontId="6" fillId="0" borderId="14" xfId="0" applyFont="1" applyFill="1" applyBorder="1" applyAlignment="1">
      <alignment horizontal="left" vertical="center" indent="1"/>
    </xf>
    <xf numFmtId="0" fontId="6" fillId="0" borderId="15" xfId="0" applyFont="1" applyFill="1" applyBorder="1" applyAlignment="1">
      <alignment horizontal="left" vertical="center" indent="1"/>
    </xf>
    <xf numFmtId="0" fontId="6" fillId="0" borderId="17" xfId="0" applyFont="1" applyFill="1" applyBorder="1" applyAlignment="1">
      <alignment horizontal="left" vertical="center" indent="1"/>
    </xf>
    <xf numFmtId="0" fontId="6" fillId="0" borderId="18" xfId="0" applyFont="1" applyFill="1" applyBorder="1" applyAlignment="1">
      <alignment horizontal="left" vertical="center" indent="1"/>
    </xf>
    <xf numFmtId="0" fontId="6" fillId="0" borderId="19" xfId="0" applyFont="1" applyFill="1" applyBorder="1" applyAlignment="1">
      <alignment horizontal="left" vertical="center" indent="1"/>
    </xf>
    <xf numFmtId="0" fontId="22" fillId="0" borderId="7" xfId="14" applyFont="1" applyFill="1" applyBorder="1" applyAlignment="1">
      <alignment horizontal="left" vertical="center" wrapText="1" indent="1"/>
    </xf>
    <xf numFmtId="0" fontId="6" fillId="0" borderId="17" xfId="0" applyFont="1" applyFill="1" applyBorder="1" applyAlignment="1">
      <alignment horizontal="left" vertical="center" wrapText="1" indent="1"/>
    </xf>
    <xf numFmtId="0" fontId="6" fillId="0" borderId="18" xfId="0" applyFont="1" applyFill="1" applyBorder="1" applyAlignment="1">
      <alignment horizontal="left" vertical="center" wrapText="1" indent="1"/>
    </xf>
    <xf numFmtId="0" fontId="6" fillId="0" borderId="19" xfId="0" applyFont="1" applyFill="1" applyBorder="1" applyAlignment="1">
      <alignment horizontal="left" vertical="center" wrapText="1" indent="1"/>
    </xf>
    <xf numFmtId="0" fontId="5" fillId="0" borderId="17" xfId="0" applyFont="1" applyFill="1" applyBorder="1" applyAlignment="1">
      <alignment horizontal="left" vertical="center" indent="1"/>
    </xf>
    <xf numFmtId="0" fontId="5" fillId="0" borderId="18" xfId="0" applyFont="1" applyFill="1" applyBorder="1" applyAlignment="1">
      <alignment horizontal="left" vertical="center" indent="1"/>
    </xf>
    <xf numFmtId="0" fontId="5" fillId="0" borderId="19" xfId="0" applyFont="1" applyFill="1" applyBorder="1" applyAlignment="1">
      <alignment horizontal="left" vertical="center" indent="1"/>
    </xf>
    <xf numFmtId="0" fontId="22" fillId="0" borderId="39" xfId="14" applyFont="1" applyFill="1" applyBorder="1" applyAlignment="1">
      <alignment horizontal="left" vertical="center" indent="1"/>
    </xf>
    <xf numFmtId="0" fontId="5" fillId="0" borderId="9" xfId="0" applyFont="1" applyFill="1" applyBorder="1" applyAlignment="1">
      <alignment horizontal="left" vertical="center" indent="1"/>
    </xf>
    <xf numFmtId="0" fontId="5" fillId="0" borderId="10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horizontal="left" vertical="center" indent="1"/>
    </xf>
    <xf numFmtId="0" fontId="14" fillId="0" borderId="24" xfId="51" applyFont="1" applyBorder="1" applyAlignment="1">
      <alignment horizontal="center" vertical="center" wrapText="1"/>
    </xf>
    <xf numFmtId="0" fontId="16" fillId="0" borderId="26" xfId="51" applyNumberFormat="1" applyFont="1" applyFill="1" applyBorder="1" applyAlignment="1">
      <alignment horizontal="left" vertical="center" wrapText="1"/>
    </xf>
    <xf numFmtId="0" fontId="23" fillId="0" borderId="27" xfId="51" applyNumberFormat="1" applyFont="1" applyFill="1" applyBorder="1" applyAlignment="1">
      <alignment horizontal="center" vertical="center"/>
    </xf>
    <xf numFmtId="0" fontId="16" fillId="0" borderId="7" xfId="51" applyNumberFormat="1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left" vertical="center"/>
    </xf>
    <xf numFmtId="0" fontId="24" fillId="0" borderId="8" xfId="0" applyNumberFormat="1" applyFont="1" applyFill="1" applyBorder="1" applyAlignment="1">
      <alignment horizontal="center" vertical="center"/>
    </xf>
    <xf numFmtId="176" fontId="23" fillId="0" borderId="8" xfId="51" applyNumberFormat="1" applyFont="1" applyFill="1" applyBorder="1" applyAlignment="1">
      <alignment horizontal="center" vertical="center"/>
    </xf>
    <xf numFmtId="0" fontId="24" fillId="0" borderId="8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176" fontId="24" fillId="0" borderId="8" xfId="51" applyNumberFormat="1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177" fontId="24" fillId="0" borderId="8" xfId="0" applyNumberFormat="1" applyFont="1" applyFill="1" applyBorder="1" applyAlignment="1">
      <alignment horizontal="center" vertical="center"/>
    </xf>
    <xf numFmtId="0" fontId="24" fillId="0" borderId="8" xfId="51" applyFont="1" applyFill="1" applyBorder="1" applyAlignment="1">
      <alignment horizontal="center" vertical="center"/>
    </xf>
    <xf numFmtId="0" fontId="25" fillId="0" borderId="28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left" vertical="center" wrapText="1"/>
    </xf>
    <xf numFmtId="0" fontId="21" fillId="0" borderId="33" xfId="0" applyFont="1" applyFill="1" applyBorder="1" applyAlignment="1">
      <alignment horizontal="left" vertical="center" wrapText="1"/>
    </xf>
    <xf numFmtId="0" fontId="21" fillId="0" borderId="34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35" xfId="0" applyFont="1" applyFill="1" applyBorder="1" applyAlignment="1">
      <alignment horizontal="left" vertical="center" wrapText="1"/>
    </xf>
    <xf numFmtId="0" fontId="23" fillId="0" borderId="37" xfId="51" applyNumberFormat="1" applyFont="1" applyFill="1" applyBorder="1" applyAlignment="1">
      <alignment horizontal="center" vertical="center"/>
    </xf>
    <xf numFmtId="176" fontId="23" fillId="0" borderId="16" xfId="51" applyNumberFormat="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center" vertical="center"/>
    </xf>
    <xf numFmtId="0" fontId="25" fillId="0" borderId="38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26" fillId="0" borderId="0" xfId="0" applyFont="1" applyFill="1" applyBorder="1" applyAlignment="1"/>
    <xf numFmtId="0" fontId="27" fillId="0" borderId="7" xfId="14" applyFont="1" applyFill="1" applyBorder="1" applyAlignment="1">
      <alignment horizontal="left" vertical="center" indent="1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indent="1"/>
    </xf>
    <xf numFmtId="0" fontId="5" fillId="0" borderId="16" xfId="0" applyFont="1" applyFill="1" applyBorder="1" applyAlignment="1">
      <alignment horizontal="left" vertical="center" indent="1"/>
    </xf>
    <xf numFmtId="0" fontId="5" fillId="0" borderId="13" xfId="0" applyFont="1" applyFill="1" applyBorder="1" applyAlignment="1">
      <alignment horizontal="left" vertical="center" indent="1"/>
    </xf>
    <xf numFmtId="0" fontId="5" fillId="0" borderId="14" xfId="0" applyFont="1" applyFill="1" applyBorder="1" applyAlignment="1">
      <alignment horizontal="left" vertical="center" indent="1"/>
    </xf>
    <xf numFmtId="0" fontId="5" fillId="0" borderId="15" xfId="0" applyFont="1" applyFill="1" applyBorder="1" applyAlignment="1">
      <alignment horizontal="left" vertical="center" indent="1"/>
    </xf>
    <xf numFmtId="0" fontId="27" fillId="0" borderId="7" xfId="14" applyFont="1" applyFill="1" applyBorder="1" applyAlignment="1">
      <alignment horizontal="left" vertical="center" wrapText="1" indent="1"/>
    </xf>
    <xf numFmtId="0" fontId="5" fillId="0" borderId="17" xfId="0" applyFont="1" applyFill="1" applyBorder="1" applyAlignment="1">
      <alignment horizontal="left" vertical="center" wrapText="1" indent="1"/>
    </xf>
    <xf numFmtId="0" fontId="5" fillId="0" borderId="18" xfId="0" applyFont="1" applyFill="1" applyBorder="1" applyAlignment="1">
      <alignment horizontal="left" vertical="center" wrapText="1" indent="1"/>
    </xf>
    <xf numFmtId="0" fontId="5" fillId="0" borderId="19" xfId="0" applyFont="1" applyFill="1" applyBorder="1" applyAlignment="1">
      <alignment horizontal="left" vertical="center" wrapText="1" indent="1"/>
    </xf>
    <xf numFmtId="0" fontId="27" fillId="0" borderId="39" xfId="14" applyFont="1" applyFill="1" applyBorder="1" applyAlignment="1">
      <alignment horizontal="left" vertical="center" indent="1"/>
    </xf>
    <xf numFmtId="0" fontId="25" fillId="0" borderId="40" xfId="51" applyFont="1" applyBorder="1" applyAlignment="1">
      <alignment horizontal="center" vertical="center" wrapText="1"/>
    </xf>
    <xf numFmtId="0" fontId="25" fillId="0" borderId="41" xfId="51" applyFont="1" applyBorder="1" applyAlignment="1">
      <alignment horizontal="center" vertical="center" wrapText="1"/>
    </xf>
    <xf numFmtId="0" fontId="23" fillId="0" borderId="26" xfId="51" applyNumberFormat="1" applyFont="1" applyFill="1" applyBorder="1" applyAlignment="1">
      <alignment horizontal="left" vertical="center" wrapText="1"/>
    </xf>
    <xf numFmtId="0" fontId="23" fillId="0" borderId="7" xfId="51" applyNumberFormat="1" applyFont="1" applyFill="1" applyBorder="1" applyAlignment="1">
      <alignment horizontal="left" vertical="center" wrapText="1"/>
    </xf>
    <xf numFmtId="0" fontId="23" fillId="0" borderId="8" xfId="51" applyNumberFormat="1" applyFont="1" applyFill="1" applyBorder="1" applyAlignment="1">
      <alignment horizontal="center" vertical="center"/>
    </xf>
    <xf numFmtId="0" fontId="26" fillId="0" borderId="7" xfId="0" applyNumberFormat="1" applyFont="1" applyFill="1" applyBorder="1" applyAlignment="1">
      <alignment horizontal="left" vertical="center"/>
    </xf>
    <xf numFmtId="0" fontId="26" fillId="0" borderId="7" xfId="0" applyNumberFormat="1" applyFont="1" applyFill="1" applyBorder="1" applyAlignment="1">
      <alignment horizontal="left" vertical="center" wrapText="1"/>
    </xf>
    <xf numFmtId="0" fontId="26" fillId="0" borderId="7" xfId="51" applyNumberFormat="1" applyFont="1" applyBorder="1" applyAlignment="1">
      <alignment horizontal="left" vertical="center"/>
    </xf>
    <xf numFmtId="0" fontId="5" fillId="0" borderId="20" xfId="0" applyNumberFormat="1" applyFont="1" applyFill="1" applyBorder="1" applyAlignment="1">
      <alignment horizontal="left" vertical="center"/>
    </xf>
    <xf numFmtId="0" fontId="19" fillId="0" borderId="42" xfId="0" applyFont="1" applyFill="1" applyBorder="1" applyAlignment="1">
      <alignment horizontal="left" vertical="center" indent="1"/>
    </xf>
    <xf numFmtId="0" fontId="19" fillId="0" borderId="43" xfId="0" applyFont="1" applyFill="1" applyBorder="1" applyAlignment="1">
      <alignment horizontal="left" vertical="center" indent="1"/>
    </xf>
    <xf numFmtId="0" fontId="19" fillId="0" borderId="44" xfId="0" applyFont="1" applyFill="1" applyBorder="1" applyAlignment="1">
      <alignment horizontal="left" vertical="center" indent="1"/>
    </xf>
    <xf numFmtId="0" fontId="17" fillId="0" borderId="26" xfId="0" applyFont="1" applyFill="1" applyBorder="1" applyAlignment="1">
      <alignment horizontal="left" vertical="center" wrapText="1"/>
    </xf>
    <xf numFmtId="0" fontId="17" fillId="0" borderId="27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16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25" fillId="0" borderId="45" xfId="51" applyFont="1" applyBorder="1" applyAlignment="1">
      <alignment horizontal="center" vertical="center" wrapText="1"/>
    </xf>
    <xf numFmtId="0" fontId="23" fillId="0" borderId="16" xfId="51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www.wps.cn/officeDocument/2020/cellImage" Target="cellimag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3" Type="http://schemas.openxmlformats.org/officeDocument/2006/relationships/image" Target="../media/image24.jpeg"/><Relationship Id="rId22" Type="http://schemas.openxmlformats.org/officeDocument/2006/relationships/image" Target="../media/image23.png"/><Relationship Id="rId21" Type="http://schemas.openxmlformats.org/officeDocument/2006/relationships/image" Target="../media/image22.pn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jpeg"/><Relationship Id="rId18" Type="http://schemas.openxmlformats.org/officeDocument/2006/relationships/image" Target="../media/image19.jpe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14</xdr:row>
      <xdr:rowOff>28575</xdr:rowOff>
    </xdr:from>
    <xdr:to>
      <xdr:col>1</xdr:col>
      <xdr:colOff>19050</xdr:colOff>
      <xdr:row>16</xdr:row>
      <xdr:rowOff>0</xdr:rowOff>
    </xdr:to>
    <xdr:sp>
      <xdr:nvSpPr>
        <xdr:cNvPr id="4" name="Line 1"/>
        <xdr:cNvSpPr>
          <a:spLocks noChangeShapeType="1"/>
        </xdr:cNvSpPr>
      </xdr:nvSpPr>
      <xdr:spPr>
        <a:xfrm>
          <a:off x="19050" y="4716145"/>
          <a:ext cx="1695450" cy="40767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400050</xdr:colOff>
      <xdr:row>1</xdr:row>
      <xdr:rowOff>31750</xdr:rowOff>
    </xdr:from>
    <xdr:to>
      <xdr:col>7</xdr:col>
      <xdr:colOff>509905</xdr:colOff>
      <xdr:row>4</xdr:row>
      <xdr:rowOff>881380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24375" y="412750"/>
          <a:ext cx="2538730" cy="19926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14</xdr:row>
      <xdr:rowOff>28575</xdr:rowOff>
    </xdr:from>
    <xdr:to>
      <xdr:col>1</xdr:col>
      <xdr:colOff>19050</xdr:colOff>
      <xdr:row>16</xdr:row>
      <xdr:rowOff>0</xdr:rowOff>
    </xdr:to>
    <xdr:sp>
      <xdr:nvSpPr>
        <xdr:cNvPr id="2" name="Line 1"/>
        <xdr:cNvSpPr>
          <a:spLocks noChangeShapeType="1"/>
        </xdr:cNvSpPr>
      </xdr:nvSpPr>
      <xdr:spPr>
        <a:xfrm>
          <a:off x="19050" y="6387465"/>
          <a:ext cx="1743075" cy="40767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400050</xdr:colOff>
      <xdr:row>1</xdr:row>
      <xdr:rowOff>31750</xdr:rowOff>
    </xdr:from>
    <xdr:to>
      <xdr:col>7</xdr:col>
      <xdr:colOff>509905</xdr:colOff>
      <xdr:row>4</xdr:row>
      <xdr:rowOff>881380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0" y="412750"/>
          <a:ext cx="2538730" cy="222123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28575</xdr:rowOff>
    </xdr:from>
    <xdr:to>
      <xdr:col>1</xdr:col>
      <xdr:colOff>19050</xdr:colOff>
      <xdr:row>16</xdr:row>
      <xdr:rowOff>0</xdr:rowOff>
    </xdr:to>
    <xdr:sp>
      <xdr:nvSpPr>
        <xdr:cNvPr id="4" name="Line 1"/>
        <xdr:cNvSpPr>
          <a:spLocks noChangeShapeType="1"/>
        </xdr:cNvSpPr>
      </xdr:nvSpPr>
      <xdr:spPr>
        <a:xfrm>
          <a:off x="19050" y="6387465"/>
          <a:ext cx="1743075" cy="40767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14</xdr:row>
      <xdr:rowOff>28575</xdr:rowOff>
    </xdr:from>
    <xdr:to>
      <xdr:col>1</xdr:col>
      <xdr:colOff>19050</xdr:colOff>
      <xdr:row>16</xdr:row>
      <xdr:rowOff>0</xdr:rowOff>
    </xdr:to>
    <xdr:sp>
      <xdr:nvSpPr>
        <xdr:cNvPr id="2" name="Line 1"/>
        <xdr:cNvSpPr>
          <a:spLocks noChangeShapeType="1"/>
        </xdr:cNvSpPr>
      </xdr:nvSpPr>
      <xdr:spPr>
        <a:xfrm>
          <a:off x="19050" y="6589395"/>
          <a:ext cx="1748155" cy="4552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19050</xdr:colOff>
      <xdr:row>14</xdr:row>
      <xdr:rowOff>28575</xdr:rowOff>
    </xdr:from>
    <xdr:to>
      <xdr:col>1</xdr:col>
      <xdr:colOff>19050</xdr:colOff>
      <xdr:row>16</xdr:row>
      <xdr:rowOff>0</xdr:rowOff>
    </xdr:to>
    <xdr:sp>
      <xdr:nvSpPr>
        <xdr:cNvPr id="4" name="Line 1"/>
        <xdr:cNvSpPr>
          <a:spLocks noChangeShapeType="1"/>
        </xdr:cNvSpPr>
      </xdr:nvSpPr>
      <xdr:spPr>
        <a:xfrm>
          <a:off x="19050" y="6589395"/>
          <a:ext cx="1748155" cy="4552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69850</xdr:colOff>
      <xdr:row>0</xdr:row>
      <xdr:rowOff>38099</xdr:rowOff>
    </xdr:from>
    <xdr:to>
      <xdr:col>8</xdr:col>
      <xdr:colOff>485775</xdr:colOff>
      <xdr:row>1</xdr:row>
      <xdr:rowOff>17144</xdr:rowOff>
    </xdr:to>
    <xdr:pic>
      <xdr:nvPicPr>
        <xdr:cNvPr id="2" name="图片 1" descr="MultiCam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37735" y="37465"/>
          <a:ext cx="415925" cy="42354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114302</xdr:colOff>
      <xdr:row>2</xdr:row>
      <xdr:rowOff>53975</xdr:rowOff>
    </xdr:from>
    <xdr:to>
      <xdr:col>8</xdr:col>
      <xdr:colOff>427357</xdr:colOff>
      <xdr:row>2</xdr:row>
      <xdr:rowOff>413385</xdr:rowOff>
    </xdr:to>
    <xdr:pic>
      <xdr:nvPicPr>
        <xdr:cNvPr id="3" name="图片 2" descr="防蚊-ico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782185" y="679450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44450</xdr:colOff>
      <xdr:row>3</xdr:row>
      <xdr:rowOff>155574</xdr:rowOff>
    </xdr:from>
    <xdr:to>
      <xdr:col>8</xdr:col>
      <xdr:colOff>509270</xdr:colOff>
      <xdr:row>5</xdr:row>
      <xdr:rowOff>32384</xdr:rowOff>
    </xdr:to>
    <xdr:pic>
      <xdr:nvPicPr>
        <xdr:cNvPr id="4" name="图片 3" descr="CORDURA-ico.pn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712335" y="1224915"/>
          <a:ext cx="464820" cy="502285"/>
        </a:xfrm>
        <a:prstGeom prst="rect">
          <a:avLst/>
        </a:prstGeom>
      </xdr:spPr>
    </xdr:pic>
    <xdr:clientData/>
  </xdr:twoCellAnchor>
  <xdr:twoCellAnchor editAs="oneCell">
    <xdr:from>
      <xdr:col>8</xdr:col>
      <xdr:colOff>63499</xdr:colOff>
      <xdr:row>6</xdr:row>
      <xdr:rowOff>25400</xdr:rowOff>
    </xdr:from>
    <xdr:to>
      <xdr:col>8</xdr:col>
      <xdr:colOff>511174</xdr:colOff>
      <xdr:row>7</xdr:row>
      <xdr:rowOff>0</xdr:rowOff>
    </xdr:to>
    <xdr:pic>
      <xdr:nvPicPr>
        <xdr:cNvPr id="5" name="图片 4" descr="特氟龙涂层.pn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730750" y="1863725"/>
          <a:ext cx="447675" cy="419100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158751</xdr:colOff>
      <xdr:row>8</xdr:row>
      <xdr:rowOff>38100</xdr:rowOff>
    </xdr:from>
    <xdr:to>
      <xdr:col>8</xdr:col>
      <xdr:colOff>405131</xdr:colOff>
      <xdr:row>8</xdr:row>
      <xdr:rowOff>397510</xdr:rowOff>
    </xdr:to>
    <xdr:pic>
      <xdr:nvPicPr>
        <xdr:cNvPr id="6" name="图片 5" descr="YKK-ico.png"/>
        <xdr:cNvPicPr>
          <a:picLocks noChangeAspect="1"/>
        </xdr:cNvPicPr>
      </xdr:nvPicPr>
      <xdr:blipFill>
        <a:blip r:embed="rId5" cstate="print"/>
        <a:srcRect l="18944" t="12112" r="19876" b="11491"/>
        <a:stretch>
          <a:fillRect/>
        </a:stretch>
      </xdr:blipFill>
      <xdr:spPr>
        <a:xfrm>
          <a:off x="4826635" y="2463800"/>
          <a:ext cx="246380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10</xdr:row>
      <xdr:rowOff>73025</xdr:rowOff>
    </xdr:from>
    <xdr:to>
      <xdr:col>8</xdr:col>
      <xdr:colOff>473710</xdr:colOff>
      <xdr:row>10</xdr:row>
      <xdr:rowOff>432435</xdr:rowOff>
    </xdr:to>
    <xdr:pic>
      <xdr:nvPicPr>
        <xdr:cNvPr id="7" name="图片 6" descr="3M scotchgard ico.pn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772660" y="3124200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31752</xdr:colOff>
      <xdr:row>12</xdr:row>
      <xdr:rowOff>107950</xdr:rowOff>
    </xdr:from>
    <xdr:to>
      <xdr:col>8</xdr:col>
      <xdr:colOff>536577</xdr:colOff>
      <xdr:row>12</xdr:row>
      <xdr:rowOff>353695</xdr:rowOff>
    </xdr:to>
    <xdr:pic>
      <xdr:nvPicPr>
        <xdr:cNvPr id="8" name="图片 7" descr="hangtag_fronts1.png"/>
        <xdr:cNvPicPr>
          <a:picLocks noChangeAspect="1"/>
        </xdr:cNvPicPr>
      </xdr:nvPicPr>
      <xdr:blipFill>
        <a:blip r:embed="rId7" cstate="print"/>
        <a:srcRect b="68012"/>
        <a:stretch>
          <a:fillRect/>
        </a:stretch>
      </xdr:blipFill>
      <xdr:spPr>
        <a:xfrm>
          <a:off x="4699635" y="3784600"/>
          <a:ext cx="504825" cy="245745"/>
        </a:xfrm>
        <a:prstGeom prst="rect">
          <a:avLst/>
        </a:prstGeom>
      </xdr:spPr>
    </xdr:pic>
    <xdr:clientData/>
  </xdr:twoCellAnchor>
  <xdr:twoCellAnchor editAs="oneCell">
    <xdr:from>
      <xdr:col>8</xdr:col>
      <xdr:colOff>53975</xdr:colOff>
      <xdr:row>14</xdr:row>
      <xdr:rowOff>60325</xdr:rowOff>
    </xdr:from>
    <xdr:to>
      <xdr:col>8</xdr:col>
      <xdr:colOff>523875</xdr:colOff>
      <xdr:row>14</xdr:row>
      <xdr:rowOff>419735</xdr:rowOff>
    </xdr:to>
    <xdr:pic>
      <xdr:nvPicPr>
        <xdr:cNvPr id="9" name="图片 8" descr="DWR+-ICO.png"/>
        <xdr:cNvPicPr>
          <a:picLocks noChangeAspect="1"/>
        </xdr:cNvPicPr>
      </xdr:nvPicPr>
      <xdr:blipFill>
        <a:blip r:embed="rId8" cstate="print"/>
        <a:srcRect t="10289" b="13183"/>
        <a:stretch>
          <a:fillRect/>
        </a:stretch>
      </xdr:blipFill>
      <xdr:spPr>
        <a:xfrm>
          <a:off x="4721860" y="4362450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184151</xdr:colOff>
      <xdr:row>16</xdr:row>
      <xdr:rowOff>22225</xdr:rowOff>
    </xdr:from>
    <xdr:to>
      <xdr:col>8</xdr:col>
      <xdr:colOff>384176</xdr:colOff>
      <xdr:row>16</xdr:row>
      <xdr:rowOff>406400</xdr:rowOff>
    </xdr:to>
    <xdr:pic>
      <xdr:nvPicPr>
        <xdr:cNvPr id="10" name="图片 9" descr="TASTEX-ico.png"/>
        <xdr:cNvPicPr>
          <a:picLocks noChangeAspect="1"/>
        </xdr:cNvPicPr>
      </xdr:nvPicPr>
      <xdr:blipFill>
        <a:blip r:embed="rId9" cstate="print"/>
        <a:srcRect l="25180" r="21223"/>
        <a:stretch>
          <a:fillRect/>
        </a:stretch>
      </xdr:blipFill>
      <xdr:spPr>
        <a:xfrm>
          <a:off x="4852035" y="4949825"/>
          <a:ext cx="20002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47627</xdr:colOff>
      <xdr:row>18</xdr:row>
      <xdr:rowOff>15875</xdr:rowOff>
    </xdr:from>
    <xdr:to>
      <xdr:col>8</xdr:col>
      <xdr:colOff>509272</xdr:colOff>
      <xdr:row>19</xdr:row>
      <xdr:rowOff>12700</xdr:rowOff>
    </xdr:to>
    <xdr:pic>
      <xdr:nvPicPr>
        <xdr:cNvPr id="11" name="图片 10" descr="BLCOOL-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4715510" y="5568950"/>
          <a:ext cx="461645" cy="441325"/>
        </a:xfrm>
        <a:prstGeom prst="rect">
          <a:avLst/>
        </a:prstGeom>
      </xdr:spPr>
    </xdr:pic>
    <xdr:clientData/>
  </xdr:twoCellAnchor>
  <xdr:twoCellAnchor editAs="oneCell">
    <xdr:from>
      <xdr:col>8</xdr:col>
      <xdr:colOff>92076</xdr:colOff>
      <xdr:row>20</xdr:row>
      <xdr:rowOff>12700</xdr:rowOff>
    </xdr:from>
    <xdr:to>
      <xdr:col>8</xdr:col>
      <xdr:colOff>452121</xdr:colOff>
      <xdr:row>20</xdr:row>
      <xdr:rowOff>372110</xdr:rowOff>
    </xdr:to>
    <xdr:pic>
      <xdr:nvPicPr>
        <xdr:cNvPr id="12" name="图片 11" descr="BORN-FOR-SWEAT-ico.png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759960" y="6146800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22</xdr:row>
      <xdr:rowOff>0</xdr:rowOff>
    </xdr:from>
    <xdr:to>
      <xdr:col>8</xdr:col>
      <xdr:colOff>495936</xdr:colOff>
      <xdr:row>23</xdr:row>
      <xdr:rowOff>23495</xdr:rowOff>
    </xdr:to>
    <xdr:pic>
      <xdr:nvPicPr>
        <xdr:cNvPr id="13" name="图片 12" descr="CLEANCOOL-ico.png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705985" y="6759575"/>
          <a:ext cx="457835" cy="467995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24</xdr:row>
      <xdr:rowOff>98426</xdr:rowOff>
    </xdr:from>
    <xdr:to>
      <xdr:col>8</xdr:col>
      <xdr:colOff>547370</xdr:colOff>
      <xdr:row>24</xdr:row>
      <xdr:rowOff>346076</xdr:rowOff>
    </xdr:to>
    <xdr:pic>
      <xdr:nvPicPr>
        <xdr:cNvPr id="14" name="图片 13" descr="HUANLONG-ico.png"/>
        <xdr:cNvPicPr>
          <a:picLocks noChangeAspect="1"/>
        </xdr:cNvPicPr>
      </xdr:nvPicPr>
      <xdr:blipFill>
        <a:blip r:embed="rId13" cstate="print"/>
        <a:srcRect t="27941" b="26324"/>
        <a:stretch>
          <a:fillRect/>
        </a:stretch>
      </xdr:blipFill>
      <xdr:spPr>
        <a:xfrm>
          <a:off x="4674235" y="748347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15" name="图片 14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16" name="图片 15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17" name="图片 16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21" name="图片 20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69850</xdr:colOff>
      <xdr:row>0</xdr:row>
      <xdr:rowOff>38099</xdr:rowOff>
    </xdr:from>
    <xdr:to>
      <xdr:col>8</xdr:col>
      <xdr:colOff>485775</xdr:colOff>
      <xdr:row>1</xdr:row>
      <xdr:rowOff>17144</xdr:rowOff>
    </xdr:to>
    <xdr:pic>
      <xdr:nvPicPr>
        <xdr:cNvPr id="20" name="图片 19" descr="MultiCam-ico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37735" y="37465"/>
          <a:ext cx="415925" cy="423545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114302</xdr:colOff>
      <xdr:row>2</xdr:row>
      <xdr:rowOff>53975</xdr:rowOff>
    </xdr:from>
    <xdr:to>
      <xdr:col>8</xdr:col>
      <xdr:colOff>427357</xdr:colOff>
      <xdr:row>2</xdr:row>
      <xdr:rowOff>413385</xdr:rowOff>
    </xdr:to>
    <xdr:pic>
      <xdr:nvPicPr>
        <xdr:cNvPr id="22" name="图片 21" descr="防蚊-ico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782185" y="679450"/>
          <a:ext cx="313055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44450</xdr:colOff>
      <xdr:row>3</xdr:row>
      <xdr:rowOff>155574</xdr:rowOff>
    </xdr:from>
    <xdr:to>
      <xdr:col>8</xdr:col>
      <xdr:colOff>509270</xdr:colOff>
      <xdr:row>5</xdr:row>
      <xdr:rowOff>32384</xdr:rowOff>
    </xdr:to>
    <xdr:pic>
      <xdr:nvPicPr>
        <xdr:cNvPr id="23" name="图片 22" descr="CORDURA-ico.pn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4712335" y="1224915"/>
          <a:ext cx="464820" cy="502285"/>
        </a:xfrm>
        <a:prstGeom prst="rect">
          <a:avLst/>
        </a:prstGeom>
      </xdr:spPr>
    </xdr:pic>
    <xdr:clientData/>
  </xdr:twoCellAnchor>
  <xdr:twoCellAnchor editAs="oneCell">
    <xdr:from>
      <xdr:col>8</xdr:col>
      <xdr:colOff>63499</xdr:colOff>
      <xdr:row>6</xdr:row>
      <xdr:rowOff>25400</xdr:rowOff>
    </xdr:from>
    <xdr:to>
      <xdr:col>8</xdr:col>
      <xdr:colOff>511174</xdr:colOff>
      <xdr:row>7</xdr:row>
      <xdr:rowOff>0</xdr:rowOff>
    </xdr:to>
    <xdr:pic>
      <xdr:nvPicPr>
        <xdr:cNvPr id="24" name="图片 23" descr="特氟龙涂层.pn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4730750" y="1863725"/>
          <a:ext cx="447675" cy="419100"/>
        </a:xfrm>
        <a:prstGeom prst="rect">
          <a:avLst/>
        </a:prstGeom>
      </xdr:spPr>
    </xdr:pic>
    <xdr:clientData/>
  </xdr:twoCellAnchor>
  <xdr:twoCellAnchor editAs="oneCell">
    <xdr:from>
      <xdr:col>8</xdr:col>
      <xdr:colOff>158751</xdr:colOff>
      <xdr:row>8</xdr:row>
      <xdr:rowOff>38100</xdr:rowOff>
    </xdr:from>
    <xdr:to>
      <xdr:col>8</xdr:col>
      <xdr:colOff>405131</xdr:colOff>
      <xdr:row>8</xdr:row>
      <xdr:rowOff>397510</xdr:rowOff>
    </xdr:to>
    <xdr:pic>
      <xdr:nvPicPr>
        <xdr:cNvPr id="25" name="图片 24" descr="YKK-ico.png"/>
        <xdr:cNvPicPr>
          <a:picLocks noChangeAspect="1"/>
        </xdr:cNvPicPr>
      </xdr:nvPicPr>
      <xdr:blipFill>
        <a:blip r:embed="rId5" cstate="print"/>
        <a:srcRect l="18944" t="12112" r="19876" b="11491"/>
        <a:stretch>
          <a:fillRect/>
        </a:stretch>
      </xdr:blipFill>
      <xdr:spPr>
        <a:xfrm>
          <a:off x="4826635" y="2463800"/>
          <a:ext cx="246380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</xdr:colOff>
      <xdr:row>10</xdr:row>
      <xdr:rowOff>73025</xdr:rowOff>
    </xdr:from>
    <xdr:to>
      <xdr:col>8</xdr:col>
      <xdr:colOff>473710</xdr:colOff>
      <xdr:row>10</xdr:row>
      <xdr:rowOff>432435</xdr:rowOff>
    </xdr:to>
    <xdr:pic>
      <xdr:nvPicPr>
        <xdr:cNvPr id="26" name="图片 25" descr="3M scotchgard ico.png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4772660" y="3124200"/>
          <a:ext cx="368935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31752</xdr:colOff>
      <xdr:row>12</xdr:row>
      <xdr:rowOff>107950</xdr:rowOff>
    </xdr:from>
    <xdr:to>
      <xdr:col>8</xdr:col>
      <xdr:colOff>536577</xdr:colOff>
      <xdr:row>12</xdr:row>
      <xdr:rowOff>353695</xdr:rowOff>
    </xdr:to>
    <xdr:pic>
      <xdr:nvPicPr>
        <xdr:cNvPr id="27" name="图片 26" descr="hangtag_fronts1.png"/>
        <xdr:cNvPicPr>
          <a:picLocks noChangeAspect="1"/>
        </xdr:cNvPicPr>
      </xdr:nvPicPr>
      <xdr:blipFill>
        <a:blip r:embed="rId7" cstate="print"/>
        <a:srcRect b="68012"/>
        <a:stretch>
          <a:fillRect/>
        </a:stretch>
      </xdr:blipFill>
      <xdr:spPr>
        <a:xfrm>
          <a:off x="4699635" y="3784600"/>
          <a:ext cx="504825" cy="245745"/>
        </a:xfrm>
        <a:prstGeom prst="rect">
          <a:avLst/>
        </a:prstGeom>
      </xdr:spPr>
    </xdr:pic>
    <xdr:clientData/>
  </xdr:twoCellAnchor>
  <xdr:twoCellAnchor editAs="oneCell">
    <xdr:from>
      <xdr:col>8</xdr:col>
      <xdr:colOff>53975</xdr:colOff>
      <xdr:row>14</xdr:row>
      <xdr:rowOff>60325</xdr:rowOff>
    </xdr:from>
    <xdr:to>
      <xdr:col>8</xdr:col>
      <xdr:colOff>523875</xdr:colOff>
      <xdr:row>14</xdr:row>
      <xdr:rowOff>419735</xdr:rowOff>
    </xdr:to>
    <xdr:pic>
      <xdr:nvPicPr>
        <xdr:cNvPr id="28" name="图片 27" descr="DWR+-ICO.png"/>
        <xdr:cNvPicPr>
          <a:picLocks noChangeAspect="1"/>
        </xdr:cNvPicPr>
      </xdr:nvPicPr>
      <xdr:blipFill>
        <a:blip r:embed="rId8" cstate="print"/>
        <a:srcRect t="10289" b="13183"/>
        <a:stretch>
          <a:fillRect/>
        </a:stretch>
      </xdr:blipFill>
      <xdr:spPr>
        <a:xfrm>
          <a:off x="4721860" y="4362450"/>
          <a:ext cx="469900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184151</xdr:colOff>
      <xdr:row>16</xdr:row>
      <xdr:rowOff>22225</xdr:rowOff>
    </xdr:from>
    <xdr:to>
      <xdr:col>8</xdr:col>
      <xdr:colOff>384176</xdr:colOff>
      <xdr:row>16</xdr:row>
      <xdr:rowOff>406400</xdr:rowOff>
    </xdr:to>
    <xdr:pic>
      <xdr:nvPicPr>
        <xdr:cNvPr id="29" name="图片 28" descr="TASTEX-ico.png"/>
        <xdr:cNvPicPr>
          <a:picLocks noChangeAspect="1"/>
        </xdr:cNvPicPr>
      </xdr:nvPicPr>
      <xdr:blipFill>
        <a:blip r:embed="rId9" cstate="print"/>
        <a:srcRect l="25180" r="21223"/>
        <a:stretch>
          <a:fillRect/>
        </a:stretch>
      </xdr:blipFill>
      <xdr:spPr>
        <a:xfrm>
          <a:off x="4852035" y="4949825"/>
          <a:ext cx="20002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47627</xdr:colOff>
      <xdr:row>18</xdr:row>
      <xdr:rowOff>15875</xdr:rowOff>
    </xdr:from>
    <xdr:to>
      <xdr:col>8</xdr:col>
      <xdr:colOff>509272</xdr:colOff>
      <xdr:row>19</xdr:row>
      <xdr:rowOff>12700</xdr:rowOff>
    </xdr:to>
    <xdr:pic>
      <xdr:nvPicPr>
        <xdr:cNvPr id="30" name="图片 29" descr="BLCOOL-ico.png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4715510" y="5568950"/>
          <a:ext cx="461645" cy="441325"/>
        </a:xfrm>
        <a:prstGeom prst="rect">
          <a:avLst/>
        </a:prstGeom>
      </xdr:spPr>
    </xdr:pic>
    <xdr:clientData/>
  </xdr:twoCellAnchor>
  <xdr:twoCellAnchor editAs="oneCell">
    <xdr:from>
      <xdr:col>8</xdr:col>
      <xdr:colOff>92076</xdr:colOff>
      <xdr:row>20</xdr:row>
      <xdr:rowOff>12700</xdr:rowOff>
    </xdr:from>
    <xdr:to>
      <xdr:col>8</xdr:col>
      <xdr:colOff>452121</xdr:colOff>
      <xdr:row>20</xdr:row>
      <xdr:rowOff>372110</xdr:rowOff>
    </xdr:to>
    <xdr:pic>
      <xdr:nvPicPr>
        <xdr:cNvPr id="31" name="图片 30" descr="BORN-FOR-SWEAT-ico.png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4759960" y="6146800"/>
          <a:ext cx="360045" cy="35941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38101</xdr:colOff>
      <xdr:row>22</xdr:row>
      <xdr:rowOff>0</xdr:rowOff>
    </xdr:from>
    <xdr:to>
      <xdr:col>8</xdr:col>
      <xdr:colOff>495936</xdr:colOff>
      <xdr:row>23</xdr:row>
      <xdr:rowOff>23495</xdr:rowOff>
    </xdr:to>
    <xdr:pic>
      <xdr:nvPicPr>
        <xdr:cNvPr id="32" name="图片 31" descr="CLEANCOOL-ico.png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4705985" y="6759575"/>
          <a:ext cx="457835" cy="467995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24</xdr:row>
      <xdr:rowOff>98426</xdr:rowOff>
    </xdr:from>
    <xdr:to>
      <xdr:col>8</xdr:col>
      <xdr:colOff>547370</xdr:colOff>
      <xdr:row>24</xdr:row>
      <xdr:rowOff>346076</xdr:rowOff>
    </xdr:to>
    <xdr:pic>
      <xdr:nvPicPr>
        <xdr:cNvPr id="33" name="图片 32" descr="HUANLONG-ico.png"/>
        <xdr:cNvPicPr>
          <a:picLocks noChangeAspect="1"/>
        </xdr:cNvPicPr>
      </xdr:nvPicPr>
      <xdr:blipFill>
        <a:blip r:embed="rId13" cstate="print"/>
        <a:srcRect t="27941" b="26324"/>
        <a:stretch>
          <a:fillRect/>
        </a:stretch>
      </xdr:blipFill>
      <xdr:spPr>
        <a:xfrm>
          <a:off x="4674235" y="7483475"/>
          <a:ext cx="541020" cy="247650"/>
        </a:xfrm>
        <a:prstGeom prst="rect">
          <a:avLst/>
        </a:prstGeom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34" name="图片 33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35" name="图片 34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36" name="图片 35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37" name="图片 36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38" name="图片 37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23495</xdr:colOff>
      <xdr:row>36</xdr:row>
      <xdr:rowOff>75565</xdr:rowOff>
    </xdr:from>
    <xdr:to>
      <xdr:col>8</xdr:col>
      <xdr:colOff>620395</xdr:colOff>
      <xdr:row>37</xdr:row>
      <xdr:rowOff>75565</xdr:rowOff>
    </xdr:to>
    <xdr:pic>
      <xdr:nvPicPr>
        <xdr:cNvPr id="39" name="图片 38" descr="9f0f90d3242722d1a39ae8612347ed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91380" y="11219815"/>
          <a:ext cx="596900" cy="44577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38</xdr:row>
      <xdr:rowOff>55880</xdr:rowOff>
    </xdr:from>
    <xdr:to>
      <xdr:col>8</xdr:col>
      <xdr:colOff>622935</xdr:colOff>
      <xdr:row>39</xdr:row>
      <xdr:rowOff>90805</xdr:rowOff>
    </xdr:to>
    <xdr:pic>
      <xdr:nvPicPr>
        <xdr:cNvPr id="19" name="图片 1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74235" y="11826875"/>
          <a:ext cx="61658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96520</xdr:colOff>
      <xdr:row>40</xdr:row>
      <xdr:rowOff>57150</xdr:rowOff>
    </xdr:from>
    <xdr:to>
      <xdr:col>8</xdr:col>
      <xdr:colOff>554990</xdr:colOff>
      <xdr:row>41</xdr:row>
      <xdr:rowOff>154940</xdr:rowOff>
    </xdr:to>
    <xdr:pic>
      <xdr:nvPicPr>
        <xdr:cNvPr id="40" name="图片 39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64405" y="12454890"/>
          <a:ext cx="45847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82" name="图片 81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83" name="图片 82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84" name="图片 83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85" name="图片 84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86" name="图片 85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87" name="图片 86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88" name="图片 87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89" name="图片 88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90" name="图片 89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91" name="图片 90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23495</xdr:colOff>
      <xdr:row>36</xdr:row>
      <xdr:rowOff>75565</xdr:rowOff>
    </xdr:from>
    <xdr:to>
      <xdr:col>8</xdr:col>
      <xdr:colOff>620395</xdr:colOff>
      <xdr:row>37</xdr:row>
      <xdr:rowOff>75565</xdr:rowOff>
    </xdr:to>
    <xdr:pic>
      <xdr:nvPicPr>
        <xdr:cNvPr id="92" name="图片 91" descr="9f0f90d3242722d1a39ae8612347ed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91380" y="11219815"/>
          <a:ext cx="596900" cy="44577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38</xdr:row>
      <xdr:rowOff>55880</xdr:rowOff>
    </xdr:from>
    <xdr:to>
      <xdr:col>8</xdr:col>
      <xdr:colOff>622935</xdr:colOff>
      <xdr:row>39</xdr:row>
      <xdr:rowOff>90805</xdr:rowOff>
    </xdr:to>
    <xdr:pic>
      <xdr:nvPicPr>
        <xdr:cNvPr id="93" name="图片 9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74235" y="11826875"/>
          <a:ext cx="61658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94" name="图片 93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95" name="图片 94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96" name="图片 95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97" name="图片 96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98" name="图片 97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99" name="图片 98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100" name="图片 99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101" name="图片 100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102" name="图片 101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103" name="图片 102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23495</xdr:colOff>
      <xdr:row>36</xdr:row>
      <xdr:rowOff>75565</xdr:rowOff>
    </xdr:from>
    <xdr:to>
      <xdr:col>8</xdr:col>
      <xdr:colOff>620395</xdr:colOff>
      <xdr:row>37</xdr:row>
      <xdr:rowOff>75565</xdr:rowOff>
    </xdr:to>
    <xdr:pic>
      <xdr:nvPicPr>
        <xdr:cNvPr id="104" name="图片 103" descr="9f0f90d3242722d1a39ae8612347ed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91380" y="11219815"/>
          <a:ext cx="596900" cy="44577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38</xdr:row>
      <xdr:rowOff>55880</xdr:rowOff>
    </xdr:from>
    <xdr:to>
      <xdr:col>8</xdr:col>
      <xdr:colOff>622935</xdr:colOff>
      <xdr:row>39</xdr:row>
      <xdr:rowOff>90805</xdr:rowOff>
    </xdr:to>
    <xdr:pic>
      <xdr:nvPicPr>
        <xdr:cNvPr id="105" name="图片 104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74235" y="11826875"/>
          <a:ext cx="61658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106" name="图片 105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107" name="图片 106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108" name="图片 107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109" name="图片 108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110" name="图片 109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111" name="图片 110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112" name="图片 111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113" name="图片 112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114" name="图片 113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115" name="图片 114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23495</xdr:colOff>
      <xdr:row>36</xdr:row>
      <xdr:rowOff>75565</xdr:rowOff>
    </xdr:from>
    <xdr:to>
      <xdr:col>8</xdr:col>
      <xdr:colOff>620395</xdr:colOff>
      <xdr:row>37</xdr:row>
      <xdr:rowOff>75565</xdr:rowOff>
    </xdr:to>
    <xdr:pic>
      <xdr:nvPicPr>
        <xdr:cNvPr id="116" name="图片 115" descr="9f0f90d3242722d1a39ae8612347ed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91380" y="11219815"/>
          <a:ext cx="596900" cy="44577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38</xdr:row>
      <xdr:rowOff>55880</xdr:rowOff>
    </xdr:from>
    <xdr:to>
      <xdr:col>8</xdr:col>
      <xdr:colOff>622935</xdr:colOff>
      <xdr:row>39</xdr:row>
      <xdr:rowOff>90805</xdr:rowOff>
    </xdr:to>
    <xdr:pic>
      <xdr:nvPicPr>
        <xdr:cNvPr id="117" name="图片 11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74235" y="11826875"/>
          <a:ext cx="61658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118" name="图片 117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119" name="图片 118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120" name="图片 119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121" name="图片 120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122" name="图片 121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1906</xdr:rowOff>
    </xdr:to>
    <xdr:pic>
      <xdr:nvPicPr>
        <xdr:cNvPr id="123" name="图片 122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417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124" name="图片 123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109220</xdr:rowOff>
    </xdr:to>
    <xdr:pic>
      <xdr:nvPicPr>
        <xdr:cNvPr id="125" name="图片 124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180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158750</xdr:rowOff>
    </xdr:to>
    <xdr:pic>
      <xdr:nvPicPr>
        <xdr:cNvPr id="126" name="图片 125"/>
        <xdr:cNvPicPr>
          <a:picLocks noChangeAspect="1"/>
        </xdr:cNvPicPr>
      </xdr:nvPicPr>
      <xdr:blipFill>
        <a:blip r:embed="rId17"/>
        <a:srcRect l="30556" t="15867" r="24117" b="17158"/>
        <a:stretch>
          <a:fillRect/>
        </a:stretch>
      </xdr:blipFill>
      <xdr:spPr>
        <a:xfrm>
          <a:off x="4833620" y="9954260"/>
          <a:ext cx="276860" cy="54102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17780</xdr:colOff>
      <xdr:row>35</xdr:row>
      <xdr:rowOff>112395</xdr:rowOff>
    </xdr:to>
    <xdr:pic>
      <xdr:nvPicPr>
        <xdr:cNvPr id="127" name="图片 126" descr="22ffe820d1739ad053ab85cf301c32b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675505" y="10570845"/>
          <a:ext cx="64008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23495</xdr:colOff>
      <xdr:row>36</xdr:row>
      <xdr:rowOff>75565</xdr:rowOff>
    </xdr:from>
    <xdr:to>
      <xdr:col>8</xdr:col>
      <xdr:colOff>620395</xdr:colOff>
      <xdr:row>37</xdr:row>
      <xdr:rowOff>75565</xdr:rowOff>
    </xdr:to>
    <xdr:pic>
      <xdr:nvPicPr>
        <xdr:cNvPr id="128" name="图片 127" descr="9f0f90d3242722d1a39ae8612347ed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691380" y="11219815"/>
          <a:ext cx="596900" cy="44577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</xdr:colOff>
      <xdr:row>38</xdr:row>
      <xdr:rowOff>55880</xdr:rowOff>
    </xdr:from>
    <xdr:to>
      <xdr:col>8</xdr:col>
      <xdr:colOff>622935</xdr:colOff>
      <xdr:row>39</xdr:row>
      <xdr:rowOff>90805</xdr:rowOff>
    </xdr:to>
    <xdr:pic>
      <xdr:nvPicPr>
        <xdr:cNvPr id="129" name="图片 128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4674235" y="11826875"/>
          <a:ext cx="616585" cy="480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177800</xdr:colOff>
      <xdr:row>26</xdr:row>
      <xdr:rowOff>63501</xdr:rowOff>
    </xdr:from>
    <xdr:to>
      <xdr:col>8</xdr:col>
      <xdr:colOff>386715</xdr:colOff>
      <xdr:row>27</xdr:row>
      <xdr:rowOff>3176</xdr:rowOff>
    </xdr:to>
    <xdr:pic>
      <xdr:nvPicPr>
        <xdr:cNvPr id="130" name="图片 129" descr="LYCRA-Sport-ico.png"/>
        <xdr:cNvPicPr>
          <a:picLocks noChangeAspect="1"/>
        </xdr:cNvPicPr>
      </xdr:nvPicPr>
      <xdr:blipFill>
        <a:blip r:embed="rId14" cstate="print"/>
        <a:srcRect l="25097" r="20463"/>
        <a:stretch>
          <a:fillRect/>
        </a:stretch>
      </xdr:blipFill>
      <xdr:spPr>
        <a:xfrm>
          <a:off x="4845685" y="8074025"/>
          <a:ext cx="208915" cy="385445"/>
        </a:xfrm>
        <a:prstGeom prst="rect">
          <a:avLst/>
        </a:prstGeom>
      </xdr:spPr>
    </xdr:pic>
    <xdr:clientData/>
  </xdr:twoCellAnchor>
  <xdr:twoCellAnchor editAs="oneCell">
    <xdr:from>
      <xdr:col>8</xdr:col>
      <xdr:colOff>82550</xdr:colOff>
      <xdr:row>28</xdr:row>
      <xdr:rowOff>34925</xdr:rowOff>
    </xdr:from>
    <xdr:to>
      <xdr:col>8</xdr:col>
      <xdr:colOff>479425</xdr:colOff>
      <xdr:row>28</xdr:row>
      <xdr:rowOff>431800</xdr:rowOff>
    </xdr:to>
    <xdr:pic>
      <xdr:nvPicPr>
        <xdr:cNvPr id="131" name="图片 130" descr="UV-ico.png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4750435" y="8672195"/>
          <a:ext cx="396875" cy="396875"/>
        </a:xfrm>
        <a:prstGeom prst="rect">
          <a:avLst/>
        </a:prstGeom>
      </xdr:spPr>
    </xdr:pic>
    <xdr:clientData/>
  </xdr:twoCellAnchor>
  <xdr:twoCellAnchor editAs="oneCell">
    <xdr:from>
      <xdr:col>8</xdr:col>
      <xdr:colOff>72390</xdr:colOff>
      <xdr:row>30</xdr:row>
      <xdr:rowOff>123190</xdr:rowOff>
    </xdr:from>
    <xdr:to>
      <xdr:col>8</xdr:col>
      <xdr:colOff>541655</xdr:colOff>
      <xdr:row>31</xdr:row>
      <xdr:rowOff>110490</xdr:rowOff>
    </xdr:to>
    <xdr:pic>
      <xdr:nvPicPr>
        <xdr:cNvPr id="132" name="图片 131" descr="Herst-ico.png"/>
        <xdr:cNvPicPr>
          <a:picLocks noChangeAspect="1"/>
        </xdr:cNvPicPr>
      </xdr:nvPicPr>
      <xdr:blipFill>
        <a:blip r:embed="rId16" cstate="print"/>
        <a:srcRect t="4015" b="4015"/>
        <a:stretch>
          <a:fillRect/>
        </a:stretch>
      </xdr:blipFill>
      <xdr:spPr>
        <a:xfrm>
          <a:off x="4740275" y="9387205"/>
          <a:ext cx="469265" cy="433070"/>
        </a:xfrm>
        <a:prstGeom prst="rect">
          <a:avLst/>
        </a:prstGeom>
      </xdr:spPr>
    </xdr:pic>
    <xdr:clientData/>
  </xdr:twoCellAnchor>
  <xdr:twoCellAnchor editAs="oneCell">
    <xdr:from>
      <xdr:col>8</xdr:col>
      <xdr:colOff>165735</xdr:colOff>
      <xdr:row>32</xdr:row>
      <xdr:rowOff>63500</xdr:rowOff>
    </xdr:from>
    <xdr:to>
      <xdr:col>8</xdr:col>
      <xdr:colOff>442595</xdr:colOff>
      <xdr:row>33</xdr:row>
      <xdr:rowOff>160020</xdr:rowOff>
    </xdr:to>
    <xdr:pic>
      <xdr:nvPicPr>
        <xdr:cNvPr id="133" name="图片 132"/>
        <xdr:cNvPicPr>
          <a:picLocks noChangeAspect="1"/>
        </xdr:cNvPicPr>
      </xdr:nvPicPr>
      <xdr:blipFill>
        <a:blip r:embed="rId22" cstate="print"/>
        <a:srcRect l="30556" t="15867" r="24117" b="17158"/>
        <a:stretch>
          <a:fillRect/>
        </a:stretch>
      </xdr:blipFill>
      <xdr:spPr>
        <a:xfrm>
          <a:off x="4833620" y="9954260"/>
          <a:ext cx="276860" cy="542290"/>
        </a:xfrm>
        <a:prstGeom prst="round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</xdr:colOff>
      <xdr:row>34</xdr:row>
      <xdr:rowOff>53340</xdr:rowOff>
    </xdr:from>
    <xdr:to>
      <xdr:col>9</xdr:col>
      <xdr:colOff>16510</xdr:colOff>
      <xdr:row>35</xdr:row>
      <xdr:rowOff>113665</xdr:rowOff>
    </xdr:to>
    <xdr:pic>
      <xdr:nvPicPr>
        <xdr:cNvPr id="134" name="图片 133" descr="22ffe820d1739ad053ab85cf301c32b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4675505" y="10570845"/>
          <a:ext cx="638810" cy="506095"/>
        </a:xfrm>
        <a:prstGeom prst="rect">
          <a:avLst/>
        </a:prstGeom>
      </xdr:spPr>
    </xdr:pic>
    <xdr:clientData/>
  </xdr:twoCellAnchor>
  <xdr:twoCellAnchor editAs="oneCell">
    <xdr:from>
      <xdr:col>8</xdr:col>
      <xdr:colOff>96520</xdr:colOff>
      <xdr:row>40</xdr:row>
      <xdr:rowOff>57150</xdr:rowOff>
    </xdr:from>
    <xdr:to>
      <xdr:col>8</xdr:col>
      <xdr:colOff>554990</xdr:colOff>
      <xdr:row>41</xdr:row>
      <xdr:rowOff>154940</xdr:rowOff>
    </xdr:to>
    <xdr:pic>
      <xdr:nvPicPr>
        <xdr:cNvPr id="135" name="图片 13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764405" y="12454890"/>
          <a:ext cx="458470" cy="543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"/>
  <sheetViews>
    <sheetView workbookViewId="0">
      <selection activeCell="B5" sqref="B5:D5"/>
    </sheetView>
  </sheetViews>
  <sheetFormatPr defaultColWidth="9" defaultRowHeight="13.5" customHeight="1"/>
  <cols>
    <col min="1" max="1" width="22.25" style="34" customWidth="1"/>
    <col min="2" max="11" width="10.625" style="34" customWidth="1"/>
    <col min="12" max="13" width="10.375" style="34"/>
    <col min="14" max="16359" width="9" style="34"/>
  </cols>
  <sheetData>
    <row r="1" ht="30" customHeight="1" spans="1:8">
      <c r="A1" s="40" t="s">
        <v>0</v>
      </c>
      <c r="B1" s="41"/>
      <c r="C1" s="41"/>
      <c r="D1" s="41"/>
      <c r="E1" s="41"/>
      <c r="F1" s="41"/>
      <c r="G1" s="41"/>
      <c r="H1" s="42"/>
    </row>
    <row r="2" ht="30" customHeight="1" spans="1:8">
      <c r="A2" s="161" t="s">
        <v>1</v>
      </c>
      <c r="B2" s="162" t="s">
        <v>2</v>
      </c>
      <c r="C2" s="162"/>
      <c r="D2" s="162"/>
      <c r="E2" s="163"/>
      <c r="F2" s="164"/>
      <c r="G2" s="164"/>
      <c r="H2" s="165"/>
    </row>
    <row r="3" ht="30" customHeight="1" spans="1:8">
      <c r="A3" s="161" t="s">
        <v>3</v>
      </c>
      <c r="B3" s="166" t="s">
        <v>4</v>
      </c>
      <c r="C3" s="166"/>
      <c r="D3" s="166"/>
      <c r="E3" s="167"/>
      <c r="F3" s="168"/>
      <c r="G3" s="168"/>
      <c r="H3" s="169"/>
    </row>
    <row r="4" ht="30" customHeight="1" spans="1:8">
      <c r="A4" s="161" t="s">
        <v>5</v>
      </c>
      <c r="B4" s="166" t="s">
        <v>6</v>
      </c>
      <c r="C4" s="166"/>
      <c r="D4" s="166"/>
      <c r="E4" s="167"/>
      <c r="F4" s="168"/>
      <c r="G4" s="168"/>
      <c r="H4" s="169"/>
    </row>
    <row r="5" s="34" customFormat="1" ht="72" customHeight="1" spans="1:8">
      <c r="A5" s="161" t="s">
        <v>7</v>
      </c>
      <c r="B5" s="170" t="s">
        <v>8</v>
      </c>
      <c r="C5" s="170"/>
      <c r="D5" s="170"/>
      <c r="E5" s="171"/>
      <c r="F5" s="172"/>
      <c r="G5" s="172"/>
      <c r="H5" s="173"/>
    </row>
    <row r="6" s="34" customFormat="1" ht="20" customHeight="1" spans="1:16">
      <c r="A6" s="161" t="s">
        <v>9</v>
      </c>
      <c r="B6" s="174" t="s">
        <v>10</v>
      </c>
      <c r="C6" s="174"/>
      <c r="D6" s="174"/>
      <c r="E6" s="174"/>
      <c r="F6" s="174"/>
      <c r="G6" s="174"/>
      <c r="H6" s="175"/>
      <c r="I6" s="168"/>
      <c r="J6" s="168"/>
      <c r="K6" s="168"/>
      <c r="L6" s="168"/>
      <c r="M6" s="168"/>
      <c r="N6" s="168"/>
      <c r="O6" s="168"/>
      <c r="P6" s="168"/>
    </row>
    <row r="7" ht="20" customHeight="1" spans="1:8">
      <c r="A7" s="161" t="s">
        <v>11</v>
      </c>
      <c r="B7" s="176" t="s">
        <v>12</v>
      </c>
      <c r="C7" s="177"/>
      <c r="D7" s="177"/>
      <c r="E7" s="177"/>
      <c r="F7" s="177"/>
      <c r="G7" s="177"/>
      <c r="H7" s="178"/>
    </row>
    <row r="8" customFormat="1" ht="20" customHeight="1" spans="1:8">
      <c r="A8" s="161" t="s">
        <v>13</v>
      </c>
      <c r="B8" s="129" t="s">
        <v>14</v>
      </c>
      <c r="C8" s="130"/>
      <c r="D8" s="130"/>
      <c r="E8" s="130"/>
      <c r="F8" s="130"/>
      <c r="G8" s="130"/>
      <c r="H8" s="131"/>
    </row>
    <row r="9" s="159" customFormat="1" ht="20" customHeight="1" spans="1:8">
      <c r="A9" s="179" t="s">
        <v>15</v>
      </c>
      <c r="B9" s="180" t="s">
        <v>16</v>
      </c>
      <c r="C9" s="181"/>
      <c r="D9" s="181"/>
      <c r="E9" s="181"/>
      <c r="F9" s="181"/>
      <c r="G9" s="181"/>
      <c r="H9" s="182"/>
    </row>
    <row r="10" s="159" customFormat="1" ht="20" customHeight="1" spans="1:8">
      <c r="A10" s="179" t="s">
        <v>17</v>
      </c>
      <c r="B10" s="180" t="s">
        <v>18</v>
      </c>
      <c r="C10" s="181"/>
      <c r="D10" s="181"/>
      <c r="E10" s="181"/>
      <c r="F10" s="181"/>
      <c r="G10" s="181"/>
      <c r="H10" s="182"/>
    </row>
    <row r="11" ht="20" customHeight="1" spans="1:8">
      <c r="A11" s="161" t="s">
        <v>19</v>
      </c>
      <c r="B11" s="129" t="s">
        <v>20</v>
      </c>
      <c r="C11" s="130"/>
      <c r="D11" s="130"/>
      <c r="E11" s="130"/>
      <c r="F11" s="130"/>
      <c r="G11" s="130"/>
      <c r="H11" s="131"/>
    </row>
    <row r="12" ht="20" customHeight="1" spans="1:8">
      <c r="A12" s="161" t="s">
        <v>21</v>
      </c>
      <c r="B12" s="129" t="s">
        <v>22</v>
      </c>
      <c r="C12" s="130"/>
      <c r="D12" s="130"/>
      <c r="E12" s="130"/>
      <c r="F12" s="130"/>
      <c r="G12" s="130"/>
      <c r="H12" s="131"/>
    </row>
    <row r="13" ht="20" customHeight="1" spans="1:8">
      <c r="A13" s="183" t="s">
        <v>23</v>
      </c>
      <c r="B13" s="133" t="s">
        <v>24</v>
      </c>
      <c r="C13" s="134"/>
      <c r="D13" s="134"/>
      <c r="E13" s="134"/>
      <c r="F13" s="134"/>
      <c r="G13" s="134"/>
      <c r="H13" s="135"/>
    </row>
    <row r="14" customFormat="1" ht="17.1" customHeight="1" spans="1:15">
      <c r="A14" s="184" t="s">
        <v>25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205"/>
    </row>
    <row r="15" customFormat="1" ht="17.1" customHeight="1" spans="1:15">
      <c r="A15" s="186" t="s">
        <v>26</v>
      </c>
      <c r="B15" s="138" t="s">
        <v>27</v>
      </c>
      <c r="C15" s="138"/>
      <c r="D15" s="138" t="s">
        <v>28</v>
      </c>
      <c r="E15" s="138"/>
      <c r="F15" s="138" t="s">
        <v>29</v>
      </c>
      <c r="G15" s="138"/>
      <c r="H15" s="138" t="s">
        <v>30</v>
      </c>
      <c r="I15" s="138"/>
      <c r="J15" s="138" t="s">
        <v>31</v>
      </c>
      <c r="K15" s="138"/>
      <c r="L15" s="138" t="s">
        <v>32</v>
      </c>
      <c r="M15" s="138"/>
      <c r="N15" s="138" t="s">
        <v>33</v>
      </c>
      <c r="O15" s="155"/>
    </row>
    <row r="16" customFormat="1" ht="17.25" customHeight="1" spans="1:15">
      <c r="A16" s="187"/>
      <c r="B16" s="188" t="s">
        <v>34</v>
      </c>
      <c r="C16" s="188" t="s">
        <v>35</v>
      </c>
      <c r="D16" s="188" t="s">
        <v>34</v>
      </c>
      <c r="E16" s="188" t="s">
        <v>35</v>
      </c>
      <c r="F16" s="188" t="s">
        <v>34</v>
      </c>
      <c r="G16" s="188" t="s">
        <v>35</v>
      </c>
      <c r="H16" s="188" t="s">
        <v>34</v>
      </c>
      <c r="I16" s="188" t="s">
        <v>35</v>
      </c>
      <c r="J16" s="188" t="s">
        <v>34</v>
      </c>
      <c r="K16" s="188" t="s">
        <v>35</v>
      </c>
      <c r="L16" s="188" t="s">
        <v>34</v>
      </c>
      <c r="M16" s="188" t="s">
        <v>35</v>
      </c>
      <c r="N16" s="188" t="s">
        <v>34</v>
      </c>
      <c r="O16" s="206" t="s">
        <v>35</v>
      </c>
    </row>
    <row r="17" customFormat="1" ht="17.1" customHeight="1" spans="1:15">
      <c r="A17" s="189" t="s">
        <v>36</v>
      </c>
      <c r="B17" s="141">
        <v>30</v>
      </c>
      <c r="C17" s="142">
        <f t="shared" ref="C17:C23" si="0">B17*2.54</f>
        <v>76.2</v>
      </c>
      <c r="D17" s="143">
        <v>32</v>
      </c>
      <c r="E17" s="142">
        <f t="shared" ref="E17:E23" si="1">D17*2.54</f>
        <v>81.28</v>
      </c>
      <c r="F17" s="141">
        <v>34</v>
      </c>
      <c r="G17" s="142">
        <f t="shared" ref="G17:G23" si="2">F17*2.54</f>
        <v>86.36</v>
      </c>
      <c r="H17" s="141">
        <v>36</v>
      </c>
      <c r="I17" s="142">
        <f t="shared" ref="I17:I23" si="3">H17*2.54</f>
        <v>91.44</v>
      </c>
      <c r="J17" s="147">
        <v>38</v>
      </c>
      <c r="K17" s="142">
        <f t="shared" ref="K17:K23" si="4">J17*2.54</f>
        <v>96.52</v>
      </c>
      <c r="L17" s="147">
        <v>40</v>
      </c>
      <c r="M17" s="142">
        <f t="shared" ref="M17:M23" si="5">L17*2.54</f>
        <v>101.6</v>
      </c>
      <c r="N17" s="147">
        <v>42</v>
      </c>
      <c r="O17" s="156">
        <f t="shared" ref="O17:O23" si="6">N17*2.54</f>
        <v>106.68</v>
      </c>
    </row>
    <row r="18" customFormat="1" ht="17.1" customHeight="1" spans="1:15">
      <c r="A18" s="190" t="s">
        <v>37</v>
      </c>
      <c r="B18" s="144">
        <v>46</v>
      </c>
      <c r="C18" s="145">
        <f t="shared" si="0"/>
        <v>116.84</v>
      </c>
      <c r="D18" s="144">
        <v>48</v>
      </c>
      <c r="E18" s="145">
        <f t="shared" si="1"/>
        <v>121.92</v>
      </c>
      <c r="F18" s="141">
        <v>50</v>
      </c>
      <c r="G18" s="145">
        <f t="shared" si="2"/>
        <v>127</v>
      </c>
      <c r="H18" s="141">
        <v>52</v>
      </c>
      <c r="I18" s="145">
        <f t="shared" si="3"/>
        <v>132.08</v>
      </c>
      <c r="J18" s="141">
        <v>54</v>
      </c>
      <c r="K18" s="142">
        <f t="shared" si="4"/>
        <v>137.16</v>
      </c>
      <c r="L18" s="141">
        <v>56</v>
      </c>
      <c r="M18" s="142">
        <f t="shared" si="5"/>
        <v>142.24</v>
      </c>
      <c r="N18" s="147">
        <v>58</v>
      </c>
      <c r="O18" s="156">
        <f t="shared" si="6"/>
        <v>147.32</v>
      </c>
    </row>
    <row r="19" customFormat="1" ht="17.1" customHeight="1" spans="1:15">
      <c r="A19" s="189" t="s">
        <v>38</v>
      </c>
      <c r="B19" s="146">
        <v>18</v>
      </c>
      <c r="C19" s="142">
        <f t="shared" si="0"/>
        <v>45.72</v>
      </c>
      <c r="D19" s="146">
        <v>20</v>
      </c>
      <c r="E19" s="142">
        <f t="shared" si="1"/>
        <v>50.8</v>
      </c>
      <c r="F19" s="141">
        <v>21</v>
      </c>
      <c r="G19" s="142">
        <f t="shared" si="2"/>
        <v>53.34</v>
      </c>
      <c r="H19" s="141">
        <v>22</v>
      </c>
      <c r="I19" s="142">
        <f t="shared" si="3"/>
        <v>55.88</v>
      </c>
      <c r="J19" s="141">
        <v>23</v>
      </c>
      <c r="K19" s="142">
        <f t="shared" si="4"/>
        <v>58.42</v>
      </c>
      <c r="L19" s="141">
        <v>24</v>
      </c>
      <c r="M19" s="142">
        <f t="shared" si="5"/>
        <v>60.96</v>
      </c>
      <c r="N19" s="147">
        <v>25</v>
      </c>
      <c r="O19" s="156">
        <f t="shared" si="6"/>
        <v>63.5</v>
      </c>
    </row>
    <row r="20" customFormat="1" ht="17.1" customHeight="1" spans="1:15">
      <c r="A20" s="189" t="s">
        <v>39</v>
      </c>
      <c r="B20" s="147">
        <v>13.25</v>
      </c>
      <c r="C20" s="142">
        <f t="shared" si="0"/>
        <v>33.655</v>
      </c>
      <c r="D20" s="147">
        <v>13.5</v>
      </c>
      <c r="E20" s="142">
        <f t="shared" si="1"/>
        <v>34.29</v>
      </c>
      <c r="F20" s="147">
        <v>13.75</v>
      </c>
      <c r="G20" s="142">
        <f t="shared" si="2"/>
        <v>34.925</v>
      </c>
      <c r="H20" s="141">
        <v>14</v>
      </c>
      <c r="I20" s="142">
        <f t="shared" si="3"/>
        <v>35.56</v>
      </c>
      <c r="J20" s="147">
        <v>14.25</v>
      </c>
      <c r="K20" s="142">
        <f t="shared" si="4"/>
        <v>36.195</v>
      </c>
      <c r="L20" s="147">
        <v>14.5</v>
      </c>
      <c r="M20" s="142">
        <f t="shared" si="5"/>
        <v>36.83</v>
      </c>
      <c r="N20" s="147">
        <v>14.75</v>
      </c>
      <c r="O20" s="156">
        <f t="shared" si="6"/>
        <v>37.465</v>
      </c>
    </row>
    <row r="21" customFormat="1" ht="17.1" customHeight="1" spans="1:15">
      <c r="A21" s="189" t="s">
        <v>40</v>
      </c>
      <c r="B21" s="147">
        <v>22.25</v>
      </c>
      <c r="C21" s="142">
        <f t="shared" si="0"/>
        <v>56.515</v>
      </c>
      <c r="D21" s="147">
        <v>22.5</v>
      </c>
      <c r="E21" s="142">
        <f t="shared" si="1"/>
        <v>57.15</v>
      </c>
      <c r="F21" s="147">
        <v>22.75</v>
      </c>
      <c r="G21" s="142">
        <f t="shared" si="2"/>
        <v>57.785</v>
      </c>
      <c r="H21" s="141">
        <v>23</v>
      </c>
      <c r="I21" s="142">
        <f t="shared" si="3"/>
        <v>58.42</v>
      </c>
      <c r="J21" s="147">
        <v>23.25</v>
      </c>
      <c r="K21" s="142">
        <f t="shared" si="4"/>
        <v>59.055</v>
      </c>
      <c r="L21" s="147">
        <v>23.5</v>
      </c>
      <c r="M21" s="142">
        <f t="shared" si="5"/>
        <v>59.69</v>
      </c>
      <c r="N21" s="147">
        <v>23.75</v>
      </c>
      <c r="O21" s="156">
        <f t="shared" si="6"/>
        <v>60.325</v>
      </c>
    </row>
    <row r="22" customFormat="1" ht="17.1" customHeight="1" spans="1:15">
      <c r="A22" s="189" t="s">
        <v>41</v>
      </c>
      <c r="B22" s="147">
        <v>42.625</v>
      </c>
      <c r="C22" s="142">
        <f t="shared" si="0"/>
        <v>108.2675</v>
      </c>
      <c r="D22" s="147">
        <v>43.25</v>
      </c>
      <c r="E22" s="142">
        <f t="shared" si="1"/>
        <v>109.855</v>
      </c>
      <c r="F22" s="147">
        <v>43.875</v>
      </c>
      <c r="G22" s="142">
        <f t="shared" si="2"/>
        <v>111.4425</v>
      </c>
      <c r="H22" s="147">
        <v>44.5</v>
      </c>
      <c r="I22" s="142">
        <f t="shared" si="3"/>
        <v>113.03</v>
      </c>
      <c r="J22" s="147">
        <v>45.125</v>
      </c>
      <c r="K22" s="142">
        <f t="shared" si="4"/>
        <v>114.6175</v>
      </c>
      <c r="L22" s="147">
        <v>45.75</v>
      </c>
      <c r="M22" s="142">
        <f t="shared" si="5"/>
        <v>116.205</v>
      </c>
      <c r="N22" s="147">
        <v>46.375</v>
      </c>
      <c r="O22" s="156">
        <f t="shared" si="6"/>
        <v>117.7925</v>
      </c>
    </row>
    <row r="23" customFormat="1" ht="17.1" customHeight="1" spans="1:15">
      <c r="A23" s="189" t="s">
        <v>42</v>
      </c>
      <c r="B23" s="147">
        <v>30.875</v>
      </c>
      <c r="C23" s="142">
        <f t="shared" si="0"/>
        <v>78.4225</v>
      </c>
      <c r="D23" s="147">
        <v>31.25</v>
      </c>
      <c r="E23" s="142">
        <f t="shared" si="1"/>
        <v>79.375</v>
      </c>
      <c r="F23" s="147">
        <v>31.625</v>
      </c>
      <c r="G23" s="142">
        <f t="shared" si="2"/>
        <v>80.3275</v>
      </c>
      <c r="H23" s="141">
        <v>32</v>
      </c>
      <c r="I23" s="142">
        <f t="shared" si="3"/>
        <v>81.28</v>
      </c>
      <c r="J23" s="147">
        <v>32.375</v>
      </c>
      <c r="K23" s="142">
        <f t="shared" si="4"/>
        <v>82.2325</v>
      </c>
      <c r="L23" s="147">
        <v>32.75</v>
      </c>
      <c r="M23" s="142">
        <f t="shared" si="5"/>
        <v>83.185</v>
      </c>
      <c r="N23" s="147">
        <v>33.125</v>
      </c>
      <c r="O23" s="156">
        <f t="shared" si="6"/>
        <v>84.1375</v>
      </c>
    </row>
    <row r="24" customFormat="1" ht="17.1" customHeight="1" spans="1:15">
      <c r="A24" s="191" t="s">
        <v>43</v>
      </c>
      <c r="B24" s="148" t="s">
        <v>44</v>
      </c>
      <c r="C24" s="148"/>
      <c r="D24" s="148" t="s">
        <v>45</v>
      </c>
      <c r="E24" s="148"/>
      <c r="F24" s="148" t="s">
        <v>46</v>
      </c>
      <c r="G24" s="148"/>
      <c r="H24" s="148" t="s">
        <v>47</v>
      </c>
      <c r="I24" s="148"/>
      <c r="J24" s="148" t="s">
        <v>48</v>
      </c>
      <c r="K24" s="148"/>
      <c r="L24" s="148" t="s">
        <v>49</v>
      </c>
      <c r="M24" s="148"/>
      <c r="N24" s="148" t="s">
        <v>50</v>
      </c>
      <c r="O24" s="157"/>
    </row>
    <row r="25" s="160" customFormat="1" ht="17.1" customHeight="1" spans="1:15">
      <c r="A25" s="192" t="s">
        <v>51</v>
      </c>
      <c r="B25" s="149" t="s">
        <v>52</v>
      </c>
      <c r="C25" s="149"/>
      <c r="D25" s="149" t="s">
        <v>53</v>
      </c>
      <c r="E25" s="149"/>
      <c r="F25" s="149" t="s">
        <v>54</v>
      </c>
      <c r="G25" s="149"/>
      <c r="H25" s="149" t="s">
        <v>55</v>
      </c>
      <c r="I25" s="149"/>
      <c r="J25" s="149" t="s">
        <v>56</v>
      </c>
      <c r="K25" s="149"/>
      <c r="L25" s="149" t="s">
        <v>57</v>
      </c>
      <c r="M25" s="158"/>
      <c r="N25" s="149" t="s">
        <v>58</v>
      </c>
      <c r="O25" s="158"/>
    </row>
    <row r="26" ht="24.95" customHeight="1" spans="1:8">
      <c r="A26" s="193" t="s">
        <v>59</v>
      </c>
      <c r="B26" s="194"/>
      <c r="C26" s="194"/>
      <c r="D26" s="194"/>
      <c r="E26" s="194"/>
      <c r="F26" s="194"/>
      <c r="G26" s="194"/>
      <c r="H26" s="195"/>
    </row>
    <row r="27" ht="119" customHeight="1" spans="1:15">
      <c r="A27" s="196" t="s">
        <v>60</v>
      </c>
      <c r="B27" s="197"/>
      <c r="C27" s="197"/>
      <c r="D27" s="197"/>
      <c r="E27" s="197"/>
      <c r="F27" s="197"/>
      <c r="G27" s="197"/>
      <c r="H27" s="198"/>
      <c r="O27" s="34" t="s">
        <v>61</v>
      </c>
    </row>
    <row r="28" ht="25" customHeight="1" spans="1:8">
      <c r="A28" s="199" t="s">
        <v>62</v>
      </c>
      <c r="B28" s="200"/>
      <c r="C28" s="200"/>
      <c r="D28" s="200"/>
      <c r="E28" s="200"/>
      <c r="F28" s="200"/>
      <c r="G28" s="200"/>
      <c r="H28" s="201"/>
    </row>
    <row r="29" ht="25" customHeight="1" spans="1:8">
      <c r="A29" s="199" t="s">
        <v>63</v>
      </c>
      <c r="B29" s="200"/>
      <c r="C29" s="200"/>
      <c r="D29" s="200"/>
      <c r="E29" s="200"/>
      <c r="F29" s="200"/>
      <c r="G29" s="200"/>
      <c r="H29" s="201"/>
    </row>
    <row r="30" ht="25" customHeight="1" spans="1:8">
      <c r="A30" s="199" t="s">
        <v>64</v>
      </c>
      <c r="B30" s="200"/>
      <c r="C30" s="200"/>
      <c r="D30" s="200"/>
      <c r="E30" s="200"/>
      <c r="F30" s="200"/>
      <c r="G30" s="200"/>
      <c r="H30" s="201"/>
    </row>
    <row r="31" ht="25" customHeight="1" spans="1:8">
      <c r="A31" s="199" t="s">
        <v>65</v>
      </c>
      <c r="B31" s="200"/>
      <c r="C31" s="200"/>
      <c r="D31" s="200"/>
      <c r="E31" s="200"/>
      <c r="F31" s="200"/>
      <c r="G31" s="200"/>
      <c r="H31" s="201"/>
    </row>
    <row r="32" ht="42" customHeight="1" spans="1:8">
      <c r="A32" s="199" t="s">
        <v>66</v>
      </c>
      <c r="B32" s="200"/>
      <c r="C32" s="200"/>
      <c r="D32" s="200"/>
      <c r="E32" s="200"/>
      <c r="F32" s="200"/>
      <c r="G32" s="200"/>
      <c r="H32" s="201"/>
    </row>
    <row r="33" ht="25" customHeight="1" spans="1:8">
      <c r="A33" s="202" t="s">
        <v>67</v>
      </c>
      <c r="B33" s="203"/>
      <c r="C33" s="203"/>
      <c r="D33" s="203"/>
      <c r="E33" s="203"/>
      <c r="F33" s="203"/>
      <c r="G33" s="203"/>
      <c r="H33" s="204"/>
    </row>
  </sheetData>
  <mergeCells count="44">
    <mergeCell ref="A1:H1"/>
    <mergeCell ref="B2:D2"/>
    <mergeCell ref="B3:D3"/>
    <mergeCell ref="B4:D4"/>
    <mergeCell ref="B5:D5"/>
    <mergeCell ref="B6:H6"/>
    <mergeCell ref="B7:H7"/>
    <mergeCell ref="B9:H9"/>
    <mergeCell ref="B10:H10"/>
    <mergeCell ref="B11:H11"/>
    <mergeCell ref="B12:H12"/>
    <mergeCell ref="B13:H13"/>
    <mergeCell ref="A14:O14"/>
    <mergeCell ref="B15:C15"/>
    <mergeCell ref="D15:E15"/>
    <mergeCell ref="F15:G15"/>
    <mergeCell ref="H15:I15"/>
    <mergeCell ref="J15:K15"/>
    <mergeCell ref="L15:M15"/>
    <mergeCell ref="N15:O15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A26:H26"/>
    <mergeCell ref="A27:H27"/>
    <mergeCell ref="A28:H28"/>
    <mergeCell ref="A29:H29"/>
    <mergeCell ref="A30:H30"/>
    <mergeCell ref="A31:H31"/>
    <mergeCell ref="A32:H32"/>
    <mergeCell ref="A33:H33"/>
    <mergeCell ref="A15:A16"/>
    <mergeCell ref="E2:H5"/>
  </mergeCells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tabSelected="1" workbookViewId="0">
      <selection activeCell="B5" sqref="B5:D5"/>
    </sheetView>
  </sheetViews>
  <sheetFormatPr defaultColWidth="9" defaultRowHeight="13.5" customHeight="1"/>
  <cols>
    <col min="1" max="1" width="22.875" style="35" customWidth="1"/>
    <col min="2" max="11" width="10.625" style="35" customWidth="1"/>
    <col min="12" max="16361" width="9" style="35"/>
    <col min="16362" max="16384" width="9" style="36"/>
  </cols>
  <sheetData>
    <row r="1" s="34" customFormat="1" ht="30" customHeight="1" spans="1:16384">
      <c r="A1" s="40" t="s">
        <v>0</v>
      </c>
      <c r="B1" s="41"/>
      <c r="C1" s="41"/>
      <c r="D1" s="41"/>
      <c r="E1" s="41"/>
      <c r="F1" s="41"/>
      <c r="G1" s="41"/>
      <c r="H1" s="42"/>
      <c r="I1" s="35"/>
      <c r="J1" s="35"/>
      <c r="K1" s="35"/>
      <c r="XEF1" s="35"/>
      <c r="XEG1" s="35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  <c r="XFD1" s="36"/>
    </row>
    <row r="2" s="34" customFormat="1" ht="30" customHeight="1" spans="1:16384">
      <c r="A2" s="117" t="s">
        <v>68</v>
      </c>
      <c r="B2" s="44" t="s">
        <v>2</v>
      </c>
      <c r="C2" s="44"/>
      <c r="D2" s="44"/>
      <c r="E2" s="45"/>
      <c r="F2" s="46"/>
      <c r="G2" s="46"/>
      <c r="H2" s="47"/>
      <c r="I2" s="35"/>
      <c r="J2" s="35"/>
      <c r="K2" s="35"/>
      <c r="XEF2" s="35"/>
      <c r="XEG2" s="35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  <c r="XFD2" s="36"/>
    </row>
    <row r="3" s="34" customFormat="1" ht="48" customHeight="1" spans="1:16384">
      <c r="A3" s="117" t="s">
        <v>69</v>
      </c>
      <c r="B3" s="49" t="s">
        <v>70</v>
      </c>
      <c r="C3" s="49"/>
      <c r="D3" s="49"/>
      <c r="E3" s="50"/>
      <c r="F3" s="51"/>
      <c r="G3" s="51"/>
      <c r="H3" s="52"/>
      <c r="I3" s="35"/>
      <c r="J3" s="35"/>
      <c r="K3" s="35"/>
      <c r="XEF3" s="35"/>
      <c r="XEG3" s="35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  <c r="XFD3" s="36"/>
    </row>
    <row r="4" s="34" customFormat="1" ht="30" customHeight="1" spans="1:16384">
      <c r="A4" s="117" t="s">
        <v>71</v>
      </c>
      <c r="B4" s="49" t="s">
        <v>6</v>
      </c>
      <c r="C4" s="49"/>
      <c r="D4" s="49"/>
      <c r="E4" s="50"/>
      <c r="F4" s="51"/>
      <c r="G4" s="51"/>
      <c r="H4" s="52"/>
      <c r="I4" s="35"/>
      <c r="J4" s="35"/>
      <c r="K4" s="35"/>
      <c r="XEF4" s="35"/>
      <c r="XEG4" s="35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  <c r="XEZ4" s="36"/>
      <c r="XFA4" s="36"/>
      <c r="XFB4" s="36"/>
      <c r="XFC4" s="36"/>
      <c r="XFD4" s="36"/>
    </row>
    <row r="5" s="35" customFormat="1" ht="135" customHeight="1" spans="1:8">
      <c r="A5" s="117" t="s">
        <v>72</v>
      </c>
      <c r="B5" s="53" t="s">
        <v>73</v>
      </c>
      <c r="C5" s="53"/>
      <c r="D5" s="53"/>
      <c r="E5" s="54"/>
      <c r="F5" s="55"/>
      <c r="G5" s="55"/>
      <c r="H5" s="56"/>
    </row>
    <row r="6" s="35" customFormat="1" ht="20.1" customHeight="1" spans="1:18">
      <c r="A6" s="117" t="s">
        <v>74</v>
      </c>
      <c r="B6" s="118" t="s">
        <v>75</v>
      </c>
      <c r="C6" s="118"/>
      <c r="D6" s="118"/>
      <c r="E6" s="118"/>
      <c r="F6" s="118"/>
      <c r="G6" s="118"/>
      <c r="H6" s="118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="34" customFormat="1" ht="20.1" customHeight="1" spans="1:16384">
      <c r="A7" s="117" t="s">
        <v>76</v>
      </c>
      <c r="B7" s="119" t="s">
        <v>12</v>
      </c>
      <c r="C7" s="120"/>
      <c r="D7" s="120"/>
      <c r="E7" s="120"/>
      <c r="F7" s="120"/>
      <c r="G7" s="120"/>
      <c r="H7" s="121"/>
      <c r="I7" s="35"/>
      <c r="J7" s="35"/>
      <c r="K7" s="35"/>
      <c r="XEF7" s="35"/>
      <c r="XEG7" s="35"/>
      <c r="XEH7" s="36"/>
      <c r="XEI7" s="36"/>
      <c r="XEJ7" s="36"/>
      <c r="XEK7" s="36"/>
      <c r="XEL7" s="36"/>
      <c r="XEM7" s="36"/>
      <c r="XEN7" s="36"/>
      <c r="XEO7" s="36"/>
      <c r="XEP7" s="36"/>
      <c r="XEQ7" s="36"/>
      <c r="XER7" s="36"/>
      <c r="XES7" s="36"/>
      <c r="XET7" s="36"/>
      <c r="XEU7" s="36"/>
      <c r="XEV7" s="36"/>
      <c r="XEW7" s="36"/>
      <c r="XEX7" s="36"/>
      <c r="XEY7" s="36"/>
      <c r="XEZ7" s="36"/>
      <c r="XFA7" s="36"/>
      <c r="XFB7" s="36"/>
      <c r="XFC7" s="36"/>
      <c r="XFD7" s="36"/>
    </row>
    <row r="8" s="36" customFormat="1" ht="20.1" customHeight="1" spans="1:8">
      <c r="A8" s="117" t="s">
        <v>77</v>
      </c>
      <c r="B8" s="122" t="s">
        <v>78</v>
      </c>
      <c r="C8" s="123"/>
      <c r="D8" s="123"/>
      <c r="E8" s="123"/>
      <c r="F8" s="123"/>
      <c r="G8" s="123"/>
      <c r="H8" s="124"/>
    </row>
    <row r="9" s="37" customFormat="1" ht="50" customHeight="1" spans="1:8">
      <c r="A9" s="125" t="s">
        <v>79</v>
      </c>
      <c r="B9" s="126" t="s">
        <v>80</v>
      </c>
      <c r="C9" s="127"/>
      <c r="D9" s="127"/>
      <c r="E9" s="127"/>
      <c r="F9" s="127"/>
      <c r="G9" s="127"/>
      <c r="H9" s="128"/>
    </row>
    <row r="10" s="37" customFormat="1" ht="40" customHeight="1" spans="1:8">
      <c r="A10" s="125" t="s">
        <v>81</v>
      </c>
      <c r="B10" s="126" t="s">
        <v>82</v>
      </c>
      <c r="C10" s="127"/>
      <c r="D10" s="127"/>
      <c r="E10" s="127"/>
      <c r="F10" s="127"/>
      <c r="G10" s="127"/>
      <c r="H10" s="128"/>
    </row>
    <row r="11" s="34" customFormat="1" ht="20.1" customHeight="1" spans="1:16384">
      <c r="A11" s="117" t="s">
        <v>83</v>
      </c>
      <c r="B11" s="122" t="s">
        <v>84</v>
      </c>
      <c r="C11" s="123"/>
      <c r="D11" s="123"/>
      <c r="E11" s="123"/>
      <c r="F11" s="123"/>
      <c r="G11" s="123"/>
      <c r="H11" s="124"/>
      <c r="I11" s="35"/>
      <c r="J11" s="35"/>
      <c r="K11" s="35"/>
      <c r="XEF11" s="35"/>
      <c r="XEG11" s="35"/>
      <c r="XEH11" s="36"/>
      <c r="XEI11" s="36"/>
      <c r="XEJ11" s="36"/>
      <c r="XEK11" s="36"/>
      <c r="XEL11" s="36"/>
      <c r="XEM11" s="36"/>
      <c r="XEN11" s="36"/>
      <c r="XEO11" s="36"/>
      <c r="XEP11" s="36"/>
      <c r="XEQ11" s="36"/>
      <c r="XER11" s="36"/>
      <c r="XES11" s="36"/>
      <c r="XET11" s="36"/>
      <c r="XEU11" s="36"/>
      <c r="XEV11" s="36"/>
      <c r="XEW11" s="36"/>
      <c r="XEX11" s="36"/>
      <c r="XEY11" s="36"/>
      <c r="XEZ11" s="36"/>
      <c r="XFA11" s="36"/>
      <c r="XFB11" s="36"/>
      <c r="XFC11" s="36"/>
      <c r="XFD11" s="36"/>
    </row>
    <row r="12" s="34" customFormat="1" ht="20.1" customHeight="1" spans="1:16384">
      <c r="A12" s="117" t="s">
        <v>85</v>
      </c>
      <c r="B12" s="129" t="s">
        <v>22</v>
      </c>
      <c r="C12" s="130"/>
      <c r="D12" s="130"/>
      <c r="E12" s="130"/>
      <c r="F12" s="130"/>
      <c r="G12" s="130"/>
      <c r="H12" s="131"/>
      <c r="I12" s="35"/>
      <c r="J12" s="35"/>
      <c r="K12" s="35"/>
      <c r="XEF12" s="35"/>
      <c r="XEG12" s="35"/>
      <c r="XEH12" s="36"/>
      <c r="XEI12" s="36"/>
      <c r="XEJ12" s="36"/>
      <c r="XEK12" s="36"/>
      <c r="XEL12" s="36"/>
      <c r="XEM12" s="36"/>
      <c r="XEN12" s="36"/>
      <c r="XEO12" s="36"/>
      <c r="XEP12" s="36"/>
      <c r="XEQ12" s="36"/>
      <c r="XER12" s="36"/>
      <c r="XES12" s="36"/>
      <c r="XET12" s="36"/>
      <c r="XEU12" s="36"/>
      <c r="XEV12" s="36"/>
      <c r="XEW12" s="36"/>
      <c r="XEX12" s="36"/>
      <c r="XEY12" s="36"/>
      <c r="XEZ12" s="36"/>
      <c r="XFA12" s="36"/>
      <c r="XFB12" s="36"/>
      <c r="XFC12" s="36"/>
      <c r="XFD12" s="36"/>
    </row>
    <row r="13" s="34" customFormat="1" ht="20.1" customHeight="1" spans="1:16384">
      <c r="A13" s="132" t="s">
        <v>86</v>
      </c>
      <c r="B13" s="133" t="s">
        <v>24</v>
      </c>
      <c r="C13" s="134"/>
      <c r="D13" s="134"/>
      <c r="E13" s="134"/>
      <c r="F13" s="134"/>
      <c r="G13" s="134"/>
      <c r="H13" s="135"/>
      <c r="I13" s="35"/>
      <c r="J13" s="35"/>
      <c r="K13" s="35"/>
      <c r="XEF13" s="35"/>
      <c r="XEG13" s="35"/>
      <c r="XEH13" s="36"/>
      <c r="XEI13" s="36"/>
      <c r="XEJ13" s="36"/>
      <c r="XEK13" s="36"/>
      <c r="XEL13" s="36"/>
      <c r="XEM13" s="36"/>
      <c r="XEN13" s="36"/>
      <c r="XEO13" s="36"/>
      <c r="XEP13" s="36"/>
      <c r="XEQ13" s="36"/>
      <c r="XER13" s="36"/>
      <c r="XES13" s="36"/>
      <c r="XET13" s="36"/>
      <c r="XEU13" s="36"/>
      <c r="XEV13" s="36"/>
      <c r="XEW13" s="36"/>
      <c r="XEX13" s="36"/>
      <c r="XEY13" s="36"/>
      <c r="XEZ13" s="36"/>
      <c r="XFA13" s="36"/>
      <c r="XFB13" s="36"/>
      <c r="XFC13" s="36"/>
      <c r="XFD13" s="36"/>
    </row>
    <row r="14" s="36" customFormat="1" ht="17.1" customHeight="1" spans="1:15">
      <c r="A14" s="136" t="s">
        <v>87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112"/>
    </row>
    <row r="15" s="36" customFormat="1" ht="17.1" customHeight="1" spans="1:15">
      <c r="A15" s="137" t="s">
        <v>88</v>
      </c>
      <c r="B15" s="138" t="s">
        <v>27</v>
      </c>
      <c r="C15" s="138"/>
      <c r="D15" s="138" t="s">
        <v>28</v>
      </c>
      <c r="E15" s="138"/>
      <c r="F15" s="138" t="s">
        <v>29</v>
      </c>
      <c r="G15" s="138"/>
      <c r="H15" s="138" t="s">
        <v>30</v>
      </c>
      <c r="I15" s="138"/>
      <c r="J15" s="138" t="s">
        <v>31</v>
      </c>
      <c r="K15" s="138"/>
      <c r="L15" s="138" t="s">
        <v>32</v>
      </c>
      <c r="M15" s="138"/>
      <c r="N15" s="138" t="s">
        <v>33</v>
      </c>
      <c r="O15" s="155"/>
    </row>
    <row r="16" s="36" customFormat="1" ht="17.25" customHeight="1" spans="1:15">
      <c r="A16" s="139"/>
      <c r="B16" s="80" t="s">
        <v>89</v>
      </c>
      <c r="C16" s="81" t="s">
        <v>90</v>
      </c>
      <c r="D16" s="80" t="s">
        <v>89</v>
      </c>
      <c r="E16" s="81" t="s">
        <v>90</v>
      </c>
      <c r="F16" s="80" t="s">
        <v>89</v>
      </c>
      <c r="G16" s="81" t="s">
        <v>90</v>
      </c>
      <c r="H16" s="80" t="s">
        <v>89</v>
      </c>
      <c r="I16" s="81" t="s">
        <v>90</v>
      </c>
      <c r="J16" s="80" t="s">
        <v>89</v>
      </c>
      <c r="K16" s="81" t="s">
        <v>90</v>
      </c>
      <c r="L16" s="80" t="s">
        <v>89</v>
      </c>
      <c r="M16" s="81" t="s">
        <v>90</v>
      </c>
      <c r="N16" s="80" t="s">
        <v>89</v>
      </c>
      <c r="O16" s="81" t="s">
        <v>90</v>
      </c>
    </row>
    <row r="17" s="36" customFormat="1" ht="39" customHeight="1" spans="1:15">
      <c r="A17" s="140" t="s">
        <v>91</v>
      </c>
      <c r="B17" s="141">
        <v>30</v>
      </c>
      <c r="C17" s="142">
        <f t="shared" ref="C17:G17" si="0">B17*2.54</f>
        <v>76.2</v>
      </c>
      <c r="D17" s="143">
        <v>32</v>
      </c>
      <c r="E17" s="142">
        <f t="shared" si="0"/>
        <v>81.28</v>
      </c>
      <c r="F17" s="141">
        <v>34</v>
      </c>
      <c r="G17" s="142">
        <f t="shared" si="0"/>
        <v>86.36</v>
      </c>
      <c r="H17" s="141">
        <v>36</v>
      </c>
      <c r="I17" s="142">
        <f t="shared" ref="I17:M17" si="1">H17*2.54</f>
        <v>91.44</v>
      </c>
      <c r="J17" s="147">
        <v>38</v>
      </c>
      <c r="K17" s="142">
        <f t="shared" si="1"/>
        <v>96.52</v>
      </c>
      <c r="L17" s="147">
        <v>40</v>
      </c>
      <c r="M17" s="142">
        <f t="shared" si="1"/>
        <v>101.6</v>
      </c>
      <c r="N17" s="147">
        <v>42</v>
      </c>
      <c r="O17" s="156">
        <f t="shared" ref="O17:O23" si="2">N17*2.54</f>
        <v>106.68</v>
      </c>
    </row>
    <row r="18" s="36" customFormat="1" ht="37" customHeight="1" spans="1:15">
      <c r="A18" s="140" t="s">
        <v>92</v>
      </c>
      <c r="B18" s="144">
        <v>46</v>
      </c>
      <c r="C18" s="145">
        <f t="shared" ref="C18:G18" si="3">B18*2.54</f>
        <v>116.84</v>
      </c>
      <c r="D18" s="144">
        <v>48</v>
      </c>
      <c r="E18" s="145">
        <f t="shared" si="3"/>
        <v>121.92</v>
      </c>
      <c r="F18" s="141">
        <v>50</v>
      </c>
      <c r="G18" s="145">
        <f t="shared" si="3"/>
        <v>127</v>
      </c>
      <c r="H18" s="141">
        <v>52</v>
      </c>
      <c r="I18" s="145">
        <f t="shared" ref="I18:M18" si="4">H18*2.54</f>
        <v>132.08</v>
      </c>
      <c r="J18" s="141">
        <v>54</v>
      </c>
      <c r="K18" s="142">
        <f t="shared" si="4"/>
        <v>137.16</v>
      </c>
      <c r="L18" s="141">
        <v>56</v>
      </c>
      <c r="M18" s="142">
        <f t="shared" si="4"/>
        <v>142.24</v>
      </c>
      <c r="N18" s="147">
        <v>58</v>
      </c>
      <c r="O18" s="156">
        <f t="shared" si="2"/>
        <v>147.32</v>
      </c>
    </row>
    <row r="19" s="36" customFormat="1" ht="22" customHeight="1" spans="1:15">
      <c r="A19" s="140" t="s">
        <v>93</v>
      </c>
      <c r="B19" s="146">
        <v>18</v>
      </c>
      <c r="C19" s="142">
        <f t="shared" ref="C19:G19" si="5">B19*2.54</f>
        <v>45.72</v>
      </c>
      <c r="D19" s="146">
        <v>20</v>
      </c>
      <c r="E19" s="142">
        <f t="shared" si="5"/>
        <v>50.8</v>
      </c>
      <c r="F19" s="141">
        <v>21</v>
      </c>
      <c r="G19" s="142">
        <f t="shared" si="5"/>
        <v>53.34</v>
      </c>
      <c r="H19" s="141">
        <v>22</v>
      </c>
      <c r="I19" s="142">
        <f t="shared" ref="I19:M19" si="6">H19*2.54</f>
        <v>55.88</v>
      </c>
      <c r="J19" s="141">
        <v>23</v>
      </c>
      <c r="K19" s="142">
        <f t="shared" si="6"/>
        <v>58.42</v>
      </c>
      <c r="L19" s="141">
        <v>24</v>
      </c>
      <c r="M19" s="142">
        <f t="shared" si="6"/>
        <v>60.96</v>
      </c>
      <c r="N19" s="147">
        <v>25</v>
      </c>
      <c r="O19" s="156">
        <f t="shared" si="2"/>
        <v>63.5</v>
      </c>
    </row>
    <row r="20" s="36" customFormat="1" ht="27" customHeight="1" spans="1:15">
      <c r="A20" s="140" t="s">
        <v>94</v>
      </c>
      <c r="B20" s="147">
        <v>13.25</v>
      </c>
      <c r="C20" s="142">
        <f t="shared" ref="C20:G20" si="7">B20*2.54</f>
        <v>33.655</v>
      </c>
      <c r="D20" s="147">
        <v>13.5</v>
      </c>
      <c r="E20" s="142">
        <f t="shared" si="7"/>
        <v>34.29</v>
      </c>
      <c r="F20" s="147">
        <v>13.75</v>
      </c>
      <c r="G20" s="142">
        <f t="shared" si="7"/>
        <v>34.925</v>
      </c>
      <c r="H20" s="141">
        <v>14</v>
      </c>
      <c r="I20" s="142">
        <f t="shared" ref="I20:M20" si="8">H20*2.54</f>
        <v>35.56</v>
      </c>
      <c r="J20" s="147">
        <v>14.25</v>
      </c>
      <c r="K20" s="142">
        <f t="shared" si="8"/>
        <v>36.195</v>
      </c>
      <c r="L20" s="147">
        <v>14.5</v>
      </c>
      <c r="M20" s="142">
        <f t="shared" si="8"/>
        <v>36.83</v>
      </c>
      <c r="N20" s="147">
        <v>14.75</v>
      </c>
      <c r="O20" s="156">
        <f t="shared" si="2"/>
        <v>37.465</v>
      </c>
    </row>
    <row r="21" s="36" customFormat="1" ht="27" customHeight="1" spans="1:15">
      <c r="A21" s="140" t="s">
        <v>95</v>
      </c>
      <c r="B21" s="147">
        <v>22.25</v>
      </c>
      <c r="C21" s="142">
        <f t="shared" ref="C21:G21" si="9">B21*2.54</f>
        <v>56.515</v>
      </c>
      <c r="D21" s="147">
        <v>22.5</v>
      </c>
      <c r="E21" s="142">
        <f t="shared" si="9"/>
        <v>57.15</v>
      </c>
      <c r="F21" s="147">
        <v>22.75</v>
      </c>
      <c r="G21" s="142">
        <f t="shared" si="9"/>
        <v>57.785</v>
      </c>
      <c r="H21" s="141">
        <v>23</v>
      </c>
      <c r="I21" s="142">
        <f t="shared" ref="I21:M21" si="10">H21*2.54</f>
        <v>58.42</v>
      </c>
      <c r="J21" s="147">
        <v>23.25</v>
      </c>
      <c r="K21" s="142">
        <f t="shared" si="10"/>
        <v>59.055</v>
      </c>
      <c r="L21" s="147">
        <v>23.5</v>
      </c>
      <c r="M21" s="142">
        <f t="shared" si="10"/>
        <v>59.69</v>
      </c>
      <c r="N21" s="147">
        <v>23.75</v>
      </c>
      <c r="O21" s="156">
        <f t="shared" si="2"/>
        <v>60.325</v>
      </c>
    </row>
    <row r="22" s="36" customFormat="1" ht="17.1" customHeight="1" spans="1:15">
      <c r="A22" s="140" t="s">
        <v>96</v>
      </c>
      <c r="B22" s="147">
        <v>42.625</v>
      </c>
      <c r="C22" s="142">
        <f t="shared" ref="C22:G22" si="11">B22*2.54</f>
        <v>108.2675</v>
      </c>
      <c r="D22" s="147">
        <v>43.25</v>
      </c>
      <c r="E22" s="142">
        <f t="shared" si="11"/>
        <v>109.855</v>
      </c>
      <c r="F22" s="147">
        <v>43.875</v>
      </c>
      <c r="G22" s="142">
        <f t="shared" si="11"/>
        <v>111.4425</v>
      </c>
      <c r="H22" s="147">
        <v>44.5</v>
      </c>
      <c r="I22" s="142">
        <f t="shared" ref="I22:M22" si="12">H22*2.54</f>
        <v>113.03</v>
      </c>
      <c r="J22" s="147">
        <v>45.125</v>
      </c>
      <c r="K22" s="142">
        <f t="shared" si="12"/>
        <v>114.6175</v>
      </c>
      <c r="L22" s="147">
        <v>45.75</v>
      </c>
      <c r="M22" s="142">
        <f t="shared" si="12"/>
        <v>116.205</v>
      </c>
      <c r="N22" s="147">
        <v>46.375</v>
      </c>
      <c r="O22" s="156">
        <f t="shared" si="2"/>
        <v>117.7925</v>
      </c>
    </row>
    <row r="23" s="36" customFormat="1" ht="17.1" customHeight="1" spans="1:15">
      <c r="A23" s="140" t="s">
        <v>97</v>
      </c>
      <c r="B23" s="147">
        <v>30.875</v>
      </c>
      <c r="C23" s="142">
        <f t="shared" ref="C23:G23" si="13">B23*2.54</f>
        <v>78.4225</v>
      </c>
      <c r="D23" s="147">
        <v>31.25</v>
      </c>
      <c r="E23" s="142">
        <f t="shared" si="13"/>
        <v>79.375</v>
      </c>
      <c r="F23" s="147">
        <v>31.625</v>
      </c>
      <c r="G23" s="142">
        <f t="shared" si="13"/>
        <v>80.3275</v>
      </c>
      <c r="H23" s="141">
        <v>32</v>
      </c>
      <c r="I23" s="142">
        <f t="shared" ref="I23:M23" si="14">H23*2.54</f>
        <v>81.28</v>
      </c>
      <c r="J23" s="147">
        <v>32.375</v>
      </c>
      <c r="K23" s="142">
        <f t="shared" si="14"/>
        <v>82.2325</v>
      </c>
      <c r="L23" s="147">
        <v>32.75</v>
      </c>
      <c r="M23" s="142">
        <f t="shared" si="14"/>
        <v>83.185</v>
      </c>
      <c r="N23" s="147">
        <v>33.125</v>
      </c>
      <c r="O23" s="156">
        <f t="shared" si="2"/>
        <v>84.1375</v>
      </c>
    </row>
    <row r="24" s="36" customFormat="1" ht="17.1" customHeight="1" spans="1:15">
      <c r="A24" s="140" t="s">
        <v>98</v>
      </c>
      <c r="B24" s="148" t="s">
        <v>44</v>
      </c>
      <c r="C24" s="148"/>
      <c r="D24" s="148" t="s">
        <v>45</v>
      </c>
      <c r="E24" s="148"/>
      <c r="F24" s="148" t="s">
        <v>46</v>
      </c>
      <c r="G24" s="148"/>
      <c r="H24" s="148" t="s">
        <v>47</v>
      </c>
      <c r="I24" s="148"/>
      <c r="J24" s="148" t="s">
        <v>48</v>
      </c>
      <c r="K24" s="148"/>
      <c r="L24" s="148" t="s">
        <v>49</v>
      </c>
      <c r="M24" s="148"/>
      <c r="N24" s="148" t="s">
        <v>50</v>
      </c>
      <c r="O24" s="157"/>
    </row>
    <row r="25" s="38" customFormat="1" ht="17.1" customHeight="1" spans="1:15">
      <c r="A25" s="140" t="s">
        <v>99</v>
      </c>
      <c r="B25" s="149" t="s">
        <v>52</v>
      </c>
      <c r="C25" s="149"/>
      <c r="D25" s="149" t="s">
        <v>53</v>
      </c>
      <c r="E25" s="149"/>
      <c r="F25" s="149" t="s">
        <v>54</v>
      </c>
      <c r="G25" s="149"/>
      <c r="H25" s="149" t="s">
        <v>55</v>
      </c>
      <c r="I25" s="149"/>
      <c r="J25" s="149" t="s">
        <v>56</v>
      </c>
      <c r="K25" s="149"/>
      <c r="L25" s="149" t="s">
        <v>57</v>
      </c>
      <c r="M25" s="158"/>
      <c r="N25" s="149" t="s">
        <v>58</v>
      </c>
      <c r="O25" s="158"/>
    </row>
    <row r="26" s="34" customFormat="1" ht="24.95" customHeight="1" spans="1:16384">
      <c r="A26" s="94" t="s">
        <v>100</v>
      </c>
      <c r="B26" s="95"/>
      <c r="C26" s="95"/>
      <c r="D26" s="95"/>
      <c r="E26" s="95"/>
      <c r="F26" s="95"/>
      <c r="G26" s="95"/>
      <c r="H26" s="96"/>
      <c r="I26" s="35"/>
      <c r="J26" s="35"/>
      <c r="K26" s="35"/>
      <c r="XEF26" s="35"/>
      <c r="XEG26" s="35"/>
      <c r="XEH26" s="36"/>
      <c r="XEI26" s="36"/>
      <c r="XEJ26" s="36"/>
      <c r="XEK26" s="36"/>
      <c r="XEL26" s="36"/>
      <c r="XEM26" s="36"/>
      <c r="XEN26" s="36"/>
      <c r="XEO26" s="36"/>
      <c r="XEP26" s="36"/>
      <c r="XEQ26" s="36"/>
      <c r="XER26" s="36"/>
      <c r="XES26" s="36"/>
      <c r="XET26" s="36"/>
      <c r="XEU26" s="36"/>
      <c r="XEV26" s="36"/>
      <c r="XEW26" s="36"/>
      <c r="XEX26" s="36"/>
      <c r="XEY26" s="36"/>
      <c r="XEZ26" s="36"/>
      <c r="XFA26" s="36"/>
      <c r="XFB26" s="36"/>
      <c r="XFC26" s="36"/>
      <c r="XFD26" s="36"/>
    </row>
    <row r="27" s="34" customFormat="1" ht="33" customHeight="1" spans="1:16384">
      <c r="A27" s="150" t="s">
        <v>101</v>
      </c>
      <c r="B27" s="98"/>
      <c r="C27" s="98"/>
      <c r="D27" s="98"/>
      <c r="E27" s="98"/>
      <c r="F27" s="98"/>
      <c r="G27" s="98"/>
      <c r="H27" s="99"/>
      <c r="I27" s="35"/>
      <c r="J27" s="35"/>
      <c r="K27" s="35"/>
      <c r="O27" s="35"/>
      <c r="XEF27" s="35"/>
      <c r="XEG27" s="35"/>
      <c r="XEH27" s="36"/>
      <c r="XEI27" s="36"/>
      <c r="XEJ27" s="36"/>
      <c r="XEK27" s="36"/>
      <c r="XEL27" s="36"/>
      <c r="XEM27" s="36"/>
      <c r="XEN27" s="36"/>
      <c r="XEO27" s="36"/>
      <c r="XEP27" s="36"/>
      <c r="XEQ27" s="36"/>
      <c r="XER27" s="36"/>
      <c r="XES27" s="36"/>
      <c r="XET27" s="36"/>
      <c r="XEU27" s="36"/>
      <c r="XEV27" s="36"/>
      <c r="XEW27" s="36"/>
      <c r="XEX27" s="36"/>
      <c r="XEY27" s="36"/>
      <c r="XEZ27" s="36"/>
      <c r="XFA27" s="36"/>
      <c r="XFB27" s="36"/>
      <c r="XFC27" s="36"/>
      <c r="XFD27" s="36"/>
    </row>
    <row r="28" s="34" customFormat="1" ht="33" customHeight="1" spans="1:16384">
      <c r="A28" s="151"/>
      <c r="B28" s="101"/>
      <c r="C28" s="101"/>
      <c r="D28" s="101"/>
      <c r="E28" s="101"/>
      <c r="F28" s="101"/>
      <c r="G28" s="101"/>
      <c r="H28" s="102"/>
      <c r="I28" s="35"/>
      <c r="J28" s="35"/>
      <c r="K28" s="35"/>
      <c r="XEF28" s="35"/>
      <c r="XEG28" s="35"/>
      <c r="XEH28" s="36"/>
      <c r="XEI28" s="36"/>
      <c r="XEJ28" s="36"/>
      <c r="XEK28" s="36"/>
      <c r="XEL28" s="36"/>
      <c r="XEM28" s="36"/>
      <c r="XEN28" s="36"/>
      <c r="XEO28" s="36"/>
      <c r="XEP28" s="36"/>
      <c r="XEQ28" s="36"/>
      <c r="XER28" s="36"/>
      <c r="XES28" s="36"/>
      <c r="XET28" s="36"/>
      <c r="XEU28" s="36"/>
      <c r="XEV28" s="36"/>
      <c r="XEW28" s="36"/>
      <c r="XEX28" s="36"/>
      <c r="XEY28" s="36"/>
      <c r="XEZ28" s="36"/>
      <c r="XFA28" s="36"/>
      <c r="XFB28" s="36"/>
      <c r="XFC28" s="36"/>
      <c r="XFD28" s="36"/>
    </row>
    <row r="29" s="34" customFormat="1" ht="72" customHeight="1" spans="1:16384">
      <c r="A29" s="151"/>
      <c r="B29" s="101"/>
      <c r="C29" s="101"/>
      <c r="D29" s="101"/>
      <c r="E29" s="101"/>
      <c r="F29" s="101"/>
      <c r="G29" s="101"/>
      <c r="H29" s="102"/>
      <c r="I29" s="35"/>
      <c r="J29" s="35"/>
      <c r="K29" s="35"/>
      <c r="XEF29" s="35"/>
      <c r="XEG29" s="35"/>
      <c r="XEH29" s="36"/>
      <c r="XEI29" s="36"/>
      <c r="XEJ29" s="36"/>
      <c r="XEK29" s="36"/>
      <c r="XEL29" s="36"/>
      <c r="XEM29" s="36"/>
      <c r="XEN29" s="36"/>
      <c r="XEO29" s="36"/>
      <c r="XEP29" s="36"/>
      <c r="XEQ29" s="36"/>
      <c r="XER29" s="36"/>
      <c r="XES29" s="36"/>
      <c r="XET29" s="36"/>
      <c r="XEU29" s="36"/>
      <c r="XEV29" s="36"/>
      <c r="XEW29" s="36"/>
      <c r="XEX29" s="36"/>
      <c r="XEY29" s="36"/>
      <c r="XEZ29" s="36"/>
      <c r="XFA29" s="36"/>
      <c r="XFB29" s="36"/>
      <c r="XFC29" s="36"/>
      <c r="XFD29" s="36"/>
    </row>
    <row r="30" s="34" customFormat="1" ht="33" customHeight="1" spans="1:16384">
      <c r="A30" s="152"/>
      <c r="B30" s="104"/>
      <c r="C30" s="104"/>
      <c r="D30" s="104"/>
      <c r="E30" s="104"/>
      <c r="F30" s="104"/>
      <c r="G30" s="104"/>
      <c r="H30" s="105"/>
      <c r="I30" s="35"/>
      <c r="J30" s="35"/>
      <c r="K30" s="35"/>
      <c r="XEF30" s="35"/>
      <c r="XEG30" s="35"/>
      <c r="XEH30" s="36"/>
      <c r="XEI30" s="36"/>
      <c r="XEJ30" s="36"/>
      <c r="XEK30" s="36"/>
      <c r="XEL30" s="36"/>
      <c r="XEM30" s="36"/>
      <c r="XEN30" s="36"/>
      <c r="XEO30" s="36"/>
      <c r="XEP30" s="36"/>
      <c r="XEQ30" s="36"/>
      <c r="XER30" s="36"/>
      <c r="XES30" s="36"/>
      <c r="XET30" s="36"/>
      <c r="XEU30" s="36"/>
      <c r="XEV30" s="36"/>
      <c r="XEW30" s="36"/>
      <c r="XEX30" s="36"/>
      <c r="XEY30" s="36"/>
      <c r="XEZ30" s="36"/>
      <c r="XFA30" s="36"/>
      <c r="XFB30" s="36"/>
      <c r="XFC30" s="36"/>
      <c r="XFD30" s="36"/>
    </row>
    <row r="31" s="34" customFormat="1" ht="74" customHeight="1" spans="1:16384">
      <c r="A31" s="153" t="s">
        <v>102</v>
      </c>
      <c r="B31" s="107"/>
      <c r="C31" s="107"/>
      <c r="D31" s="107"/>
      <c r="E31" s="107"/>
      <c r="F31" s="107"/>
      <c r="G31" s="107"/>
      <c r="H31" s="108"/>
      <c r="I31" s="35"/>
      <c r="J31" s="35"/>
      <c r="K31" s="35"/>
      <c r="XEF31" s="35"/>
      <c r="XEG31" s="35"/>
      <c r="XEH31" s="36"/>
      <c r="XEI31" s="36"/>
      <c r="XEJ31" s="36"/>
      <c r="XEK31" s="36"/>
      <c r="XEL31" s="36"/>
      <c r="XEM31" s="36"/>
      <c r="XEN31" s="36"/>
      <c r="XEO31" s="36"/>
      <c r="XEP31" s="36"/>
      <c r="XEQ31" s="36"/>
      <c r="XER31" s="36"/>
      <c r="XES31" s="36"/>
      <c r="XET31" s="36"/>
      <c r="XEU31" s="36"/>
      <c r="XEV31" s="36"/>
      <c r="XEW31" s="36"/>
      <c r="XEX31" s="36"/>
      <c r="XEY31" s="36"/>
      <c r="XEZ31" s="36"/>
      <c r="XFA31" s="36"/>
      <c r="XFB31" s="36"/>
      <c r="XFC31" s="36"/>
      <c r="XFD31" s="36"/>
    </row>
    <row r="32" s="34" customFormat="1" ht="59" customHeight="1" spans="1:16384">
      <c r="A32" s="154" t="s">
        <v>103</v>
      </c>
      <c r="B32" s="110"/>
      <c r="C32" s="110"/>
      <c r="D32" s="110"/>
      <c r="E32" s="110"/>
      <c r="F32" s="110"/>
      <c r="G32" s="110"/>
      <c r="H32" s="111"/>
      <c r="I32" s="35"/>
      <c r="J32" s="35"/>
      <c r="K32" s="35"/>
      <c r="XEF32" s="35"/>
      <c r="XEG32" s="35"/>
      <c r="XEH32" s="36"/>
      <c r="XEI32" s="36"/>
      <c r="XEJ32" s="36"/>
      <c r="XEK32" s="36"/>
      <c r="XEL32" s="36"/>
      <c r="XEM32" s="36"/>
      <c r="XEN32" s="36"/>
      <c r="XEO32" s="36"/>
      <c r="XEP32" s="36"/>
      <c r="XEQ32" s="36"/>
      <c r="XER32" s="36"/>
      <c r="XES32" s="36"/>
      <c r="XET32" s="36"/>
      <c r="XEU32" s="36"/>
      <c r="XEV32" s="36"/>
      <c r="XEW32" s="36"/>
      <c r="XEX32" s="36"/>
      <c r="XEY32" s="36"/>
      <c r="XEZ32" s="36"/>
      <c r="XFA32" s="36"/>
      <c r="XFB32" s="36"/>
      <c r="XFC32" s="36"/>
      <c r="XFD32" s="36"/>
    </row>
    <row r="33" s="34" customFormat="1" ht="81" customHeight="1" spans="1:16384">
      <c r="A33" s="153" t="s">
        <v>104</v>
      </c>
      <c r="B33" s="107"/>
      <c r="C33" s="107"/>
      <c r="D33" s="107"/>
      <c r="E33" s="107"/>
      <c r="F33" s="107"/>
      <c r="G33" s="107"/>
      <c r="H33" s="108"/>
      <c r="I33" s="35"/>
      <c r="J33" s="35"/>
      <c r="K33" s="35"/>
      <c r="XEF33" s="35"/>
      <c r="XEG33" s="35"/>
      <c r="XEH33" s="36"/>
      <c r="XEI33" s="36"/>
      <c r="XEJ33" s="36"/>
      <c r="XEK33" s="36"/>
      <c r="XEL33" s="36"/>
      <c r="XEM33" s="36"/>
      <c r="XEN33" s="36"/>
      <c r="XEO33" s="36"/>
      <c r="XEP33" s="36"/>
      <c r="XEQ33" s="36"/>
      <c r="XER33" s="36"/>
      <c r="XES33" s="36"/>
      <c r="XET33" s="36"/>
      <c r="XEU33" s="36"/>
      <c r="XEV33" s="36"/>
      <c r="XEW33" s="36"/>
      <c r="XEX33" s="36"/>
      <c r="XEY33" s="36"/>
      <c r="XEZ33" s="36"/>
      <c r="XFA33" s="36"/>
      <c r="XFB33" s="36"/>
      <c r="XFC33" s="36"/>
      <c r="XFD33" s="36"/>
    </row>
    <row r="34" s="35" customFormat="1" ht="57" customHeight="1" spans="1:16384">
      <c r="A34" s="153" t="s">
        <v>105</v>
      </c>
      <c r="B34" s="107"/>
      <c r="C34" s="107"/>
      <c r="D34" s="107"/>
      <c r="E34" s="107"/>
      <c r="F34" s="107"/>
      <c r="G34" s="107"/>
      <c r="H34" s="108"/>
      <c r="XEH34" s="36"/>
      <c r="XEI34" s="36"/>
      <c r="XEJ34" s="36"/>
      <c r="XEK34" s="36"/>
      <c r="XEL34" s="36"/>
      <c r="XEM34" s="36"/>
      <c r="XEN34" s="36"/>
      <c r="XEO34" s="36"/>
      <c r="XEP34" s="36"/>
      <c r="XEQ34" s="36"/>
      <c r="XER34" s="36"/>
      <c r="XES34" s="36"/>
      <c r="XET34" s="36"/>
      <c r="XEU34" s="36"/>
      <c r="XEV34" s="36"/>
      <c r="XEW34" s="36"/>
      <c r="XEX34" s="36"/>
      <c r="XEY34" s="36"/>
      <c r="XEZ34" s="36"/>
      <c r="XFA34" s="36"/>
      <c r="XFB34" s="36"/>
      <c r="XFC34" s="36"/>
      <c r="XFD34" s="36"/>
    </row>
    <row r="35" s="35" customFormat="1" ht="42" customHeight="1" spans="1:16384">
      <c r="A35" s="153" t="s">
        <v>106</v>
      </c>
      <c r="B35" s="107"/>
      <c r="C35" s="107"/>
      <c r="D35" s="107"/>
      <c r="E35" s="107"/>
      <c r="F35" s="107"/>
      <c r="G35" s="107"/>
      <c r="H35" s="108"/>
      <c r="XEH35" s="36"/>
      <c r="XEI35" s="36"/>
      <c r="XEJ35" s="36"/>
      <c r="XEK35" s="36"/>
      <c r="XEL35" s="36"/>
      <c r="XEM35" s="36"/>
      <c r="XEN35" s="36"/>
      <c r="XEO35" s="36"/>
      <c r="XEP35" s="36"/>
      <c r="XEQ35" s="36"/>
      <c r="XER35" s="36"/>
      <c r="XES35" s="36"/>
      <c r="XET35" s="36"/>
      <c r="XEU35" s="36"/>
      <c r="XEV35" s="36"/>
      <c r="XEW35" s="36"/>
      <c r="XEX35" s="36"/>
      <c r="XEY35" s="36"/>
      <c r="XEZ35" s="36"/>
      <c r="XFA35" s="36"/>
      <c r="XFB35" s="36"/>
      <c r="XFC35" s="36"/>
      <c r="XFD35" s="36"/>
    </row>
    <row r="36" s="35" customFormat="1" ht="60" customHeight="1" spans="1:16384">
      <c r="A36" s="153" t="s">
        <v>107</v>
      </c>
      <c r="B36" s="107"/>
      <c r="C36" s="107"/>
      <c r="D36" s="107"/>
      <c r="E36" s="107"/>
      <c r="F36" s="107"/>
      <c r="G36" s="107"/>
      <c r="H36" s="108"/>
      <c r="XEH36" s="36"/>
      <c r="XEI36" s="36"/>
      <c r="XEJ36" s="36"/>
      <c r="XEK36" s="36"/>
      <c r="XEL36" s="36"/>
      <c r="XEM36" s="36"/>
      <c r="XEN36" s="36"/>
      <c r="XEO36" s="36"/>
      <c r="XEP36" s="36"/>
      <c r="XEQ36" s="36"/>
      <c r="XER36" s="36"/>
      <c r="XES36" s="36"/>
      <c r="XET36" s="36"/>
      <c r="XEU36" s="36"/>
      <c r="XEV36" s="36"/>
      <c r="XEW36" s="36"/>
      <c r="XEX36" s="36"/>
      <c r="XEY36" s="36"/>
      <c r="XEZ36" s="36"/>
      <c r="XFA36" s="36"/>
      <c r="XFB36" s="36"/>
      <c r="XFC36" s="36"/>
      <c r="XFD36" s="36"/>
    </row>
  </sheetData>
  <mergeCells count="44">
    <mergeCell ref="A1:H1"/>
    <mergeCell ref="B2:D2"/>
    <mergeCell ref="B3:D3"/>
    <mergeCell ref="B4:D4"/>
    <mergeCell ref="B5:D5"/>
    <mergeCell ref="B6:H6"/>
    <mergeCell ref="B7:H7"/>
    <mergeCell ref="B9:H9"/>
    <mergeCell ref="B10:H10"/>
    <mergeCell ref="B11:H11"/>
    <mergeCell ref="B12:H12"/>
    <mergeCell ref="B13:H13"/>
    <mergeCell ref="A14:O14"/>
    <mergeCell ref="B15:C15"/>
    <mergeCell ref="D15:E15"/>
    <mergeCell ref="F15:G15"/>
    <mergeCell ref="H15:I15"/>
    <mergeCell ref="J15:K15"/>
    <mergeCell ref="L15:M15"/>
    <mergeCell ref="N15:O15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A26:H26"/>
    <mergeCell ref="A31:H31"/>
    <mergeCell ref="A32:H32"/>
    <mergeCell ref="A33:H33"/>
    <mergeCell ref="A34:H34"/>
    <mergeCell ref="A35:H35"/>
    <mergeCell ref="A36:H36"/>
    <mergeCell ref="A15:A16"/>
    <mergeCell ref="E2:H5"/>
    <mergeCell ref="A27:H30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6"/>
  <sheetViews>
    <sheetView zoomScale="85" zoomScaleNormal="85" workbookViewId="0">
      <selection activeCell="A23" sqref="A23"/>
    </sheetView>
  </sheetViews>
  <sheetFormatPr defaultColWidth="9" defaultRowHeight="13.5" customHeight="1"/>
  <cols>
    <col min="1" max="1" width="22.9416666666667" style="39" customWidth="1"/>
    <col min="2" max="3" width="10.625" style="35" customWidth="1"/>
    <col min="4" max="4" width="11.0666666666667" style="35" customWidth="1"/>
    <col min="5" max="11" width="10.625" style="35" customWidth="1"/>
    <col min="12" max="16361" width="9" style="35"/>
    <col min="16362" max="16384" width="9" style="36"/>
  </cols>
  <sheetData>
    <row r="1" s="34" customFormat="1" ht="30" customHeight="1" spans="1:16384">
      <c r="A1" s="40" t="s">
        <v>108</v>
      </c>
      <c r="B1" s="41"/>
      <c r="C1" s="41"/>
      <c r="D1" s="41"/>
      <c r="E1" s="41"/>
      <c r="F1" s="41"/>
      <c r="G1" s="41"/>
      <c r="H1" s="42"/>
      <c r="I1" s="35"/>
      <c r="J1" s="35"/>
      <c r="K1" s="35"/>
      <c r="XEF1" s="35"/>
      <c r="XEG1" s="35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  <c r="XFD1" s="36"/>
    </row>
    <row r="2" s="34" customFormat="1" ht="30" customHeight="1" spans="1:16384">
      <c r="A2" s="43" t="s">
        <v>109</v>
      </c>
      <c r="B2" s="44" t="s">
        <v>2</v>
      </c>
      <c r="C2" s="44"/>
      <c r="D2" s="44"/>
      <c r="E2" s="45" t="str">
        <f>_xlfn.DISPIMG("ID_C9F1CD93429A448F8F43D453AC6465FC",1)</f>
        <v>=DISPIMG("ID_C9F1CD93429A448F8F43D453AC6465FC",1)</v>
      </c>
      <c r="F2" s="46"/>
      <c r="G2" s="46"/>
      <c r="H2" s="47"/>
      <c r="I2" s="35"/>
      <c r="J2" s="35"/>
      <c r="K2" s="35"/>
      <c r="XEF2" s="35"/>
      <c r="XEG2" s="35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  <c r="XFD2" s="36"/>
    </row>
    <row r="3" s="34" customFormat="1" ht="48" customHeight="1" spans="1:16384">
      <c r="A3" s="48" t="s">
        <v>110</v>
      </c>
      <c r="B3" s="49" t="s">
        <v>111</v>
      </c>
      <c r="C3" s="49"/>
      <c r="D3" s="49"/>
      <c r="E3" s="50"/>
      <c r="F3" s="51"/>
      <c r="G3" s="51"/>
      <c r="H3" s="52"/>
      <c r="I3" s="35"/>
      <c r="J3" s="35"/>
      <c r="K3" s="35"/>
      <c r="XEF3" s="35"/>
      <c r="XEG3" s="35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  <c r="XFD3" s="36"/>
    </row>
    <row r="4" s="34" customFormat="1" ht="30" customHeight="1" spans="1:16384">
      <c r="A4" s="43" t="s">
        <v>112</v>
      </c>
      <c r="B4" s="49" t="s">
        <v>6</v>
      </c>
      <c r="C4" s="49"/>
      <c r="D4" s="49"/>
      <c r="E4" s="50"/>
      <c r="F4" s="51"/>
      <c r="G4" s="51"/>
      <c r="H4" s="52"/>
      <c r="I4" s="35"/>
      <c r="J4" s="35"/>
      <c r="K4" s="35"/>
      <c r="XEF4" s="35"/>
      <c r="XEG4" s="35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  <c r="XEZ4" s="36"/>
      <c r="XFA4" s="36"/>
      <c r="XFB4" s="36"/>
      <c r="XFC4" s="36"/>
      <c r="XFD4" s="36"/>
    </row>
    <row r="5" s="35" customFormat="1" ht="135" customHeight="1" spans="1:8">
      <c r="A5" s="43" t="s">
        <v>113</v>
      </c>
      <c r="B5" s="53" t="s">
        <v>114</v>
      </c>
      <c r="C5" s="53"/>
      <c r="D5" s="53"/>
      <c r="E5" s="54"/>
      <c r="F5" s="55"/>
      <c r="G5" s="55"/>
      <c r="H5" s="56"/>
    </row>
    <row r="6" s="35" customFormat="1" ht="45" customHeight="1" spans="1:18">
      <c r="A6" s="48" t="s">
        <v>115</v>
      </c>
      <c r="B6" s="57" t="s">
        <v>116</v>
      </c>
      <c r="C6" s="57"/>
      <c r="D6" s="57"/>
      <c r="E6" s="57"/>
      <c r="F6" s="57"/>
      <c r="G6" s="57"/>
      <c r="H6" s="58"/>
      <c r="I6" s="51"/>
      <c r="J6" s="51"/>
      <c r="K6" s="51"/>
      <c r="L6" s="51"/>
      <c r="M6" s="51"/>
      <c r="N6" s="51"/>
      <c r="O6" s="51"/>
      <c r="P6" s="51"/>
      <c r="Q6" s="51"/>
      <c r="R6" s="51"/>
    </row>
    <row r="7" s="34" customFormat="1" ht="20.1" customHeight="1" spans="1:16384">
      <c r="A7" s="43" t="s">
        <v>117</v>
      </c>
      <c r="B7" s="59" t="s">
        <v>12</v>
      </c>
      <c r="C7" s="60"/>
      <c r="D7" s="60"/>
      <c r="E7" s="60"/>
      <c r="F7" s="60"/>
      <c r="G7" s="60"/>
      <c r="H7" s="61"/>
      <c r="I7" s="35"/>
      <c r="J7" s="35"/>
      <c r="K7" s="35"/>
      <c r="XEF7" s="35"/>
      <c r="XEG7" s="35"/>
      <c r="XEH7" s="36"/>
      <c r="XEI7" s="36"/>
      <c r="XEJ7" s="36"/>
      <c r="XEK7" s="36"/>
      <c r="XEL7" s="36"/>
      <c r="XEM7" s="36"/>
      <c r="XEN7" s="36"/>
      <c r="XEO7" s="36"/>
      <c r="XEP7" s="36"/>
      <c r="XEQ7" s="36"/>
      <c r="XER7" s="36"/>
      <c r="XES7" s="36"/>
      <c r="XET7" s="36"/>
      <c r="XEU7" s="36"/>
      <c r="XEV7" s="36"/>
      <c r="XEW7" s="36"/>
      <c r="XEX7" s="36"/>
      <c r="XEY7" s="36"/>
      <c r="XEZ7" s="36"/>
      <c r="XFA7" s="36"/>
      <c r="XFB7" s="36"/>
      <c r="XFC7" s="36"/>
      <c r="XFD7" s="36"/>
    </row>
    <row r="8" s="36" customFormat="1" ht="20.1" customHeight="1" spans="1:8">
      <c r="A8" s="43" t="s">
        <v>118</v>
      </c>
      <c r="B8" s="62" t="s">
        <v>78</v>
      </c>
      <c r="C8" s="63"/>
      <c r="D8" s="63"/>
      <c r="E8" s="63"/>
      <c r="F8" s="63"/>
      <c r="G8" s="63"/>
      <c r="H8" s="64"/>
    </row>
    <row r="9" s="37" customFormat="1" ht="41" customHeight="1" spans="1:8">
      <c r="A9" s="48" t="s">
        <v>119</v>
      </c>
      <c r="B9" s="65" t="s">
        <v>120</v>
      </c>
      <c r="C9" s="66"/>
      <c r="D9" s="66"/>
      <c r="E9" s="66"/>
      <c r="F9" s="66"/>
      <c r="G9" s="66"/>
      <c r="H9" s="67"/>
    </row>
    <row r="10" s="37" customFormat="1" ht="40" customHeight="1" spans="1:8">
      <c r="A10" s="48" t="s">
        <v>121</v>
      </c>
      <c r="B10" s="65" t="s">
        <v>122</v>
      </c>
      <c r="C10" s="66"/>
      <c r="D10" s="66"/>
      <c r="E10" s="66"/>
      <c r="F10" s="66"/>
      <c r="G10" s="66"/>
      <c r="H10" s="67"/>
    </row>
    <row r="11" s="34" customFormat="1" ht="20.1" customHeight="1" spans="1:16384">
      <c r="A11" s="43" t="s">
        <v>123</v>
      </c>
      <c r="B11" s="68" t="s">
        <v>124</v>
      </c>
      <c r="C11" s="69"/>
      <c r="D11" s="69"/>
      <c r="E11" s="69"/>
      <c r="F11" s="69"/>
      <c r="G11" s="69"/>
      <c r="H11" s="70"/>
      <c r="I11" s="35"/>
      <c r="J11" s="35"/>
      <c r="K11" s="35"/>
      <c r="XEF11" s="35"/>
      <c r="XEG11" s="35"/>
      <c r="XEH11" s="36"/>
      <c r="XEI11" s="36"/>
      <c r="XEJ11" s="36"/>
      <c r="XEK11" s="36"/>
      <c r="XEL11" s="36"/>
      <c r="XEM11" s="36"/>
      <c r="XEN11" s="36"/>
      <c r="XEO11" s="36"/>
      <c r="XEP11" s="36"/>
      <c r="XEQ11" s="36"/>
      <c r="XER11" s="36"/>
      <c r="XES11" s="36"/>
      <c r="XET11" s="36"/>
      <c r="XEU11" s="36"/>
      <c r="XEV11" s="36"/>
      <c r="XEW11" s="36"/>
      <c r="XEX11" s="36"/>
      <c r="XEY11" s="36"/>
      <c r="XEZ11" s="36"/>
      <c r="XFA11" s="36"/>
      <c r="XFB11" s="36"/>
      <c r="XFC11" s="36"/>
      <c r="XFD11" s="36"/>
    </row>
    <row r="12" s="34" customFormat="1" ht="20.1" customHeight="1" spans="1:16384">
      <c r="A12" s="43" t="s">
        <v>125</v>
      </c>
      <c r="B12" s="68" t="s">
        <v>126</v>
      </c>
      <c r="C12" s="69"/>
      <c r="D12" s="69"/>
      <c r="E12" s="69"/>
      <c r="F12" s="69"/>
      <c r="G12" s="69"/>
      <c r="H12" s="70"/>
      <c r="I12" s="35"/>
      <c r="J12" s="35"/>
      <c r="K12" s="35"/>
      <c r="XEF12" s="35"/>
      <c r="XEG12" s="35"/>
      <c r="XEH12" s="36"/>
      <c r="XEI12" s="36"/>
      <c r="XEJ12" s="36"/>
      <c r="XEK12" s="36"/>
      <c r="XEL12" s="36"/>
      <c r="XEM12" s="36"/>
      <c r="XEN12" s="36"/>
      <c r="XEO12" s="36"/>
      <c r="XEP12" s="36"/>
      <c r="XEQ12" s="36"/>
      <c r="XER12" s="36"/>
      <c r="XES12" s="36"/>
      <c r="XET12" s="36"/>
      <c r="XEU12" s="36"/>
      <c r="XEV12" s="36"/>
      <c r="XEW12" s="36"/>
      <c r="XEX12" s="36"/>
      <c r="XEY12" s="36"/>
      <c r="XEZ12" s="36"/>
      <c r="XFA12" s="36"/>
      <c r="XFB12" s="36"/>
      <c r="XFC12" s="36"/>
      <c r="XFD12" s="36"/>
    </row>
    <row r="13" s="34" customFormat="1" ht="20.1" customHeight="1" spans="1:16384">
      <c r="A13" s="71" t="s">
        <v>127</v>
      </c>
      <c r="B13" s="72" t="s">
        <v>128</v>
      </c>
      <c r="C13" s="73"/>
      <c r="D13" s="73"/>
      <c r="E13" s="73"/>
      <c r="F13" s="73"/>
      <c r="G13" s="73"/>
      <c r="H13" s="74"/>
      <c r="I13" s="35"/>
      <c r="J13" s="35"/>
      <c r="K13" s="35"/>
      <c r="XEF13" s="35"/>
      <c r="XEG13" s="35"/>
      <c r="XEH13" s="36"/>
      <c r="XEI13" s="36"/>
      <c r="XEJ13" s="36"/>
      <c r="XEK13" s="36"/>
      <c r="XEL13" s="36"/>
      <c r="XEM13" s="36"/>
      <c r="XEN13" s="36"/>
      <c r="XEO13" s="36"/>
      <c r="XEP13" s="36"/>
      <c r="XEQ13" s="36"/>
      <c r="XER13" s="36"/>
      <c r="XES13" s="36"/>
      <c r="XET13" s="36"/>
      <c r="XEU13" s="36"/>
      <c r="XEV13" s="36"/>
      <c r="XEW13" s="36"/>
      <c r="XEX13" s="36"/>
      <c r="XEY13" s="36"/>
      <c r="XEZ13" s="36"/>
      <c r="XFA13" s="36"/>
      <c r="XFB13" s="36"/>
      <c r="XFC13" s="36"/>
      <c r="XFD13" s="36"/>
    </row>
    <row r="14" s="36" customFormat="1" ht="17.1" customHeight="1" spans="1:15">
      <c r="A14" s="75" t="s">
        <v>129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112"/>
    </row>
    <row r="15" s="36" customFormat="1" ht="17.1" customHeight="1" spans="1:15">
      <c r="A15" s="77" t="s">
        <v>88</v>
      </c>
      <c r="B15" s="78" t="s">
        <v>27</v>
      </c>
      <c r="C15" s="78"/>
      <c r="D15" s="78" t="s">
        <v>28</v>
      </c>
      <c r="E15" s="78"/>
      <c r="F15" s="78" t="s">
        <v>29</v>
      </c>
      <c r="G15" s="78"/>
      <c r="H15" s="78" t="s">
        <v>30</v>
      </c>
      <c r="I15" s="78"/>
      <c r="J15" s="78" t="s">
        <v>31</v>
      </c>
      <c r="K15" s="78"/>
      <c r="L15" s="78" t="s">
        <v>32</v>
      </c>
      <c r="M15" s="78"/>
      <c r="N15" s="78" t="s">
        <v>33</v>
      </c>
      <c r="O15" s="113"/>
    </row>
    <row r="16" s="36" customFormat="1" ht="21" customHeight="1" spans="1:15">
      <c r="A16" s="79"/>
      <c r="B16" s="80" t="s">
        <v>89</v>
      </c>
      <c r="C16" s="81" t="s">
        <v>90</v>
      </c>
      <c r="D16" s="80" t="s">
        <v>89</v>
      </c>
      <c r="E16" s="81" t="s">
        <v>90</v>
      </c>
      <c r="F16" s="80" t="s">
        <v>89</v>
      </c>
      <c r="G16" s="81" t="s">
        <v>90</v>
      </c>
      <c r="H16" s="80" t="s">
        <v>89</v>
      </c>
      <c r="I16" s="81" t="s">
        <v>90</v>
      </c>
      <c r="J16" s="80" t="s">
        <v>89</v>
      </c>
      <c r="K16" s="81" t="s">
        <v>90</v>
      </c>
      <c r="L16" s="80" t="s">
        <v>89</v>
      </c>
      <c r="M16" s="81" t="s">
        <v>90</v>
      </c>
      <c r="N16" s="80" t="s">
        <v>89</v>
      </c>
      <c r="O16" s="81" t="s">
        <v>90</v>
      </c>
    </row>
    <row r="17" s="36" customFormat="1" ht="39" customHeight="1" spans="1:15">
      <c r="A17" s="82" t="s">
        <v>130</v>
      </c>
      <c r="B17" s="83">
        <v>30</v>
      </c>
      <c r="C17" s="84">
        <f t="shared" ref="C17:G17" si="0">B17*2.54</f>
        <v>76.2</v>
      </c>
      <c r="D17" s="85">
        <v>32</v>
      </c>
      <c r="E17" s="84">
        <f t="shared" si="0"/>
        <v>81.28</v>
      </c>
      <c r="F17" s="83">
        <v>34</v>
      </c>
      <c r="G17" s="84">
        <f t="shared" si="0"/>
        <v>86.36</v>
      </c>
      <c r="H17" s="83">
        <v>36</v>
      </c>
      <c r="I17" s="84">
        <f t="shared" ref="I17:M17" si="1">H17*2.54</f>
        <v>91.44</v>
      </c>
      <c r="J17" s="90">
        <v>38</v>
      </c>
      <c r="K17" s="84">
        <f t="shared" si="1"/>
        <v>96.52</v>
      </c>
      <c r="L17" s="90">
        <v>40</v>
      </c>
      <c r="M17" s="84">
        <f t="shared" si="1"/>
        <v>101.6</v>
      </c>
      <c r="N17" s="90">
        <v>42</v>
      </c>
      <c r="O17" s="114">
        <f t="shared" ref="O17:O23" si="2">N17*2.54</f>
        <v>106.68</v>
      </c>
    </row>
    <row r="18" s="36" customFormat="1" ht="37" customHeight="1" spans="1:15">
      <c r="A18" s="82" t="s">
        <v>131</v>
      </c>
      <c r="B18" s="86">
        <v>46</v>
      </c>
      <c r="C18" s="87">
        <f t="shared" ref="C18:G18" si="3">B18*2.54</f>
        <v>116.84</v>
      </c>
      <c r="D18" s="86">
        <v>48</v>
      </c>
      <c r="E18" s="87">
        <f t="shared" si="3"/>
        <v>121.92</v>
      </c>
      <c r="F18" s="83">
        <v>50</v>
      </c>
      <c r="G18" s="87">
        <f t="shared" si="3"/>
        <v>127</v>
      </c>
      <c r="H18" s="83">
        <v>52</v>
      </c>
      <c r="I18" s="87">
        <f t="shared" ref="I18:M18" si="4">H18*2.54</f>
        <v>132.08</v>
      </c>
      <c r="J18" s="83">
        <v>54</v>
      </c>
      <c r="K18" s="84">
        <f t="shared" si="4"/>
        <v>137.16</v>
      </c>
      <c r="L18" s="83">
        <v>56</v>
      </c>
      <c r="M18" s="84">
        <f t="shared" si="4"/>
        <v>142.24</v>
      </c>
      <c r="N18" s="90">
        <v>58</v>
      </c>
      <c r="O18" s="114">
        <f t="shared" si="2"/>
        <v>147.32</v>
      </c>
    </row>
    <row r="19" s="36" customFormat="1" ht="22" customHeight="1" spans="1:15">
      <c r="A19" s="88" t="s">
        <v>132</v>
      </c>
      <c r="B19" s="89">
        <v>18</v>
      </c>
      <c r="C19" s="84">
        <f t="shared" ref="C19:G19" si="5">B19*2.54</f>
        <v>45.72</v>
      </c>
      <c r="D19" s="89">
        <v>20</v>
      </c>
      <c r="E19" s="84">
        <f t="shared" si="5"/>
        <v>50.8</v>
      </c>
      <c r="F19" s="83">
        <v>21</v>
      </c>
      <c r="G19" s="84">
        <f t="shared" si="5"/>
        <v>53.34</v>
      </c>
      <c r="H19" s="83">
        <v>22</v>
      </c>
      <c r="I19" s="84">
        <f t="shared" ref="I19:M19" si="6">H19*2.54</f>
        <v>55.88</v>
      </c>
      <c r="J19" s="83">
        <v>23</v>
      </c>
      <c r="K19" s="84">
        <f t="shared" si="6"/>
        <v>58.42</v>
      </c>
      <c r="L19" s="83">
        <v>24</v>
      </c>
      <c r="M19" s="84">
        <f t="shared" si="6"/>
        <v>60.96</v>
      </c>
      <c r="N19" s="90">
        <v>25</v>
      </c>
      <c r="O19" s="114">
        <f t="shared" si="2"/>
        <v>63.5</v>
      </c>
    </row>
    <row r="20" s="36" customFormat="1" ht="27" customHeight="1" spans="1:15">
      <c r="A20" s="82" t="s">
        <v>133</v>
      </c>
      <c r="B20" s="90">
        <v>13.25</v>
      </c>
      <c r="C20" s="84">
        <f t="shared" ref="C20:G20" si="7">B20*2.54</f>
        <v>33.655</v>
      </c>
      <c r="D20" s="90">
        <v>13.5</v>
      </c>
      <c r="E20" s="84">
        <f t="shared" si="7"/>
        <v>34.29</v>
      </c>
      <c r="F20" s="90">
        <v>13.75</v>
      </c>
      <c r="G20" s="84">
        <f t="shared" si="7"/>
        <v>34.925</v>
      </c>
      <c r="H20" s="83">
        <v>14</v>
      </c>
      <c r="I20" s="84">
        <f t="shared" ref="I20:M20" si="8">H20*2.54</f>
        <v>35.56</v>
      </c>
      <c r="J20" s="90">
        <v>14.25</v>
      </c>
      <c r="K20" s="84">
        <f t="shared" si="8"/>
        <v>36.195</v>
      </c>
      <c r="L20" s="90">
        <v>14.5</v>
      </c>
      <c r="M20" s="84">
        <f t="shared" si="8"/>
        <v>36.83</v>
      </c>
      <c r="N20" s="90">
        <v>14.75</v>
      </c>
      <c r="O20" s="114">
        <f t="shared" si="2"/>
        <v>37.465</v>
      </c>
    </row>
    <row r="21" s="36" customFormat="1" ht="27" customHeight="1" spans="1:15">
      <c r="A21" s="91" t="s">
        <v>95</v>
      </c>
      <c r="B21" s="90">
        <v>22.25</v>
      </c>
      <c r="C21" s="84">
        <f t="shared" ref="C21:G21" si="9">B21*2.54</f>
        <v>56.515</v>
      </c>
      <c r="D21" s="90">
        <v>22.5</v>
      </c>
      <c r="E21" s="84">
        <f t="shared" si="9"/>
        <v>57.15</v>
      </c>
      <c r="F21" s="90">
        <v>22.75</v>
      </c>
      <c r="G21" s="84">
        <f t="shared" si="9"/>
        <v>57.785</v>
      </c>
      <c r="H21" s="83">
        <v>23</v>
      </c>
      <c r="I21" s="84">
        <f t="shared" ref="I21:M21" si="10">H21*2.54</f>
        <v>58.42</v>
      </c>
      <c r="J21" s="90">
        <v>23.25</v>
      </c>
      <c r="K21" s="84">
        <f t="shared" si="10"/>
        <v>59.055</v>
      </c>
      <c r="L21" s="90">
        <v>23.5</v>
      </c>
      <c r="M21" s="84">
        <f t="shared" si="10"/>
        <v>59.69</v>
      </c>
      <c r="N21" s="90">
        <v>23.75</v>
      </c>
      <c r="O21" s="114">
        <f t="shared" si="2"/>
        <v>60.325</v>
      </c>
    </row>
    <row r="22" s="36" customFormat="1" ht="20" customHeight="1" spans="1:15">
      <c r="A22" s="82" t="s">
        <v>134</v>
      </c>
      <c r="B22" s="90">
        <v>42.625</v>
      </c>
      <c r="C22" s="84">
        <f t="shared" ref="C22:G22" si="11">B22*2.54</f>
        <v>108.2675</v>
      </c>
      <c r="D22" s="90">
        <v>43.25</v>
      </c>
      <c r="E22" s="84">
        <f t="shared" si="11"/>
        <v>109.855</v>
      </c>
      <c r="F22" s="90">
        <v>43.875</v>
      </c>
      <c r="G22" s="84">
        <f t="shared" si="11"/>
        <v>111.4425</v>
      </c>
      <c r="H22" s="90">
        <v>44.5</v>
      </c>
      <c r="I22" s="84">
        <f t="shared" ref="I22:M22" si="12">H22*2.54</f>
        <v>113.03</v>
      </c>
      <c r="J22" s="90">
        <v>45.125</v>
      </c>
      <c r="K22" s="84">
        <f t="shared" si="12"/>
        <v>114.6175</v>
      </c>
      <c r="L22" s="90">
        <v>45.75</v>
      </c>
      <c r="M22" s="84">
        <f t="shared" si="12"/>
        <v>116.205</v>
      </c>
      <c r="N22" s="90">
        <v>46.375</v>
      </c>
      <c r="O22" s="114">
        <f t="shared" si="2"/>
        <v>117.7925</v>
      </c>
    </row>
    <row r="23" s="36" customFormat="1" ht="21" customHeight="1" spans="1:15">
      <c r="A23" s="82" t="s">
        <v>135</v>
      </c>
      <c r="B23" s="90">
        <v>30.875</v>
      </c>
      <c r="C23" s="84">
        <f t="shared" ref="C23:G23" si="13">B23*2.54</f>
        <v>78.4225</v>
      </c>
      <c r="D23" s="90">
        <v>31.25</v>
      </c>
      <c r="E23" s="84">
        <f t="shared" si="13"/>
        <v>79.375</v>
      </c>
      <c r="F23" s="90">
        <v>31.625</v>
      </c>
      <c r="G23" s="84">
        <f t="shared" si="13"/>
        <v>80.3275</v>
      </c>
      <c r="H23" s="83">
        <v>32</v>
      </c>
      <c r="I23" s="84">
        <f t="shared" ref="I23:M23" si="14">H23*2.54</f>
        <v>81.28</v>
      </c>
      <c r="J23" s="90">
        <v>32.375</v>
      </c>
      <c r="K23" s="84">
        <f t="shared" si="14"/>
        <v>82.2325</v>
      </c>
      <c r="L23" s="90">
        <v>32.75</v>
      </c>
      <c r="M23" s="84">
        <f t="shared" si="14"/>
        <v>83.185</v>
      </c>
      <c r="N23" s="90">
        <v>33.125</v>
      </c>
      <c r="O23" s="114">
        <f t="shared" si="2"/>
        <v>84.1375</v>
      </c>
    </row>
    <row r="24" s="36" customFormat="1" ht="21" customHeight="1" spans="1:15">
      <c r="A24" s="82" t="s">
        <v>136</v>
      </c>
      <c r="B24" s="92" t="s">
        <v>44</v>
      </c>
      <c r="C24" s="92"/>
      <c r="D24" s="92" t="s">
        <v>45</v>
      </c>
      <c r="E24" s="92"/>
      <c r="F24" s="92" t="s">
        <v>46</v>
      </c>
      <c r="G24" s="92"/>
      <c r="H24" s="92" t="s">
        <v>47</v>
      </c>
      <c r="I24" s="92"/>
      <c r="J24" s="92" t="s">
        <v>48</v>
      </c>
      <c r="K24" s="92"/>
      <c r="L24" s="92" t="s">
        <v>49</v>
      </c>
      <c r="M24" s="92"/>
      <c r="N24" s="92" t="s">
        <v>50</v>
      </c>
      <c r="O24" s="115"/>
    </row>
    <row r="25" s="38" customFormat="1" ht="20" customHeight="1" spans="1:15">
      <c r="A25" s="82" t="s">
        <v>137</v>
      </c>
      <c r="B25" s="93" t="s">
        <v>52</v>
      </c>
      <c r="C25" s="93"/>
      <c r="D25" s="93" t="s">
        <v>53</v>
      </c>
      <c r="E25" s="93"/>
      <c r="F25" s="93" t="s">
        <v>54</v>
      </c>
      <c r="G25" s="93"/>
      <c r="H25" s="93" t="s">
        <v>55</v>
      </c>
      <c r="I25" s="93"/>
      <c r="J25" s="93" t="s">
        <v>56</v>
      </c>
      <c r="K25" s="93"/>
      <c r="L25" s="93" t="s">
        <v>57</v>
      </c>
      <c r="M25" s="116"/>
      <c r="N25" s="93" t="s">
        <v>58</v>
      </c>
      <c r="O25" s="116"/>
    </row>
    <row r="26" s="34" customFormat="1" ht="24.95" customHeight="1" spans="1:16384">
      <c r="A26" s="94" t="s">
        <v>138</v>
      </c>
      <c r="B26" s="95"/>
      <c r="C26" s="95"/>
      <c r="D26" s="95"/>
      <c r="E26" s="95"/>
      <c r="F26" s="95"/>
      <c r="G26" s="95"/>
      <c r="H26" s="96"/>
      <c r="I26" s="35"/>
      <c r="J26" s="35"/>
      <c r="K26" s="35"/>
      <c r="XEF26" s="35"/>
      <c r="XEG26" s="35"/>
      <c r="XEH26" s="36"/>
      <c r="XEI26" s="36"/>
      <c r="XEJ26" s="36"/>
      <c r="XEK26" s="36"/>
      <c r="XEL26" s="36"/>
      <c r="XEM26" s="36"/>
      <c r="XEN26" s="36"/>
      <c r="XEO26" s="36"/>
      <c r="XEP26" s="36"/>
      <c r="XEQ26" s="36"/>
      <c r="XER26" s="36"/>
      <c r="XES26" s="36"/>
      <c r="XET26" s="36"/>
      <c r="XEU26" s="36"/>
      <c r="XEV26" s="36"/>
      <c r="XEW26" s="36"/>
      <c r="XEX26" s="36"/>
      <c r="XEY26" s="36"/>
      <c r="XEZ26" s="36"/>
      <c r="XFA26" s="36"/>
      <c r="XFB26" s="36"/>
      <c r="XFC26" s="36"/>
      <c r="XFD26" s="36"/>
    </row>
    <row r="27" s="34" customFormat="1" ht="33" customHeight="1" spans="1:16384">
      <c r="A27" s="97" t="s">
        <v>139</v>
      </c>
      <c r="B27" s="98"/>
      <c r="C27" s="98"/>
      <c r="D27" s="98"/>
      <c r="E27" s="98"/>
      <c r="F27" s="98"/>
      <c r="G27" s="98"/>
      <c r="H27" s="99"/>
      <c r="I27" s="35"/>
      <c r="J27" s="35"/>
      <c r="K27" s="35"/>
      <c r="O27" s="35"/>
      <c r="XEF27" s="35"/>
      <c r="XEG27" s="35"/>
      <c r="XEH27" s="36"/>
      <c r="XEI27" s="36"/>
      <c r="XEJ27" s="36"/>
      <c r="XEK27" s="36"/>
      <c r="XEL27" s="36"/>
      <c r="XEM27" s="36"/>
      <c r="XEN27" s="36"/>
      <c r="XEO27" s="36"/>
      <c r="XEP27" s="36"/>
      <c r="XEQ27" s="36"/>
      <c r="XER27" s="36"/>
      <c r="XES27" s="36"/>
      <c r="XET27" s="36"/>
      <c r="XEU27" s="36"/>
      <c r="XEV27" s="36"/>
      <c r="XEW27" s="36"/>
      <c r="XEX27" s="36"/>
      <c r="XEY27" s="36"/>
      <c r="XEZ27" s="36"/>
      <c r="XFA27" s="36"/>
      <c r="XFB27" s="36"/>
      <c r="XFC27" s="36"/>
      <c r="XFD27" s="36"/>
    </row>
    <row r="28" s="34" customFormat="1" ht="33" customHeight="1" spans="1:16384">
      <c r="A28" s="100"/>
      <c r="B28" s="101"/>
      <c r="C28" s="101"/>
      <c r="D28" s="101"/>
      <c r="E28" s="101"/>
      <c r="F28" s="101"/>
      <c r="G28" s="101"/>
      <c r="H28" s="102"/>
      <c r="I28" s="35"/>
      <c r="J28" s="35"/>
      <c r="K28" s="35"/>
      <c r="XEF28" s="35"/>
      <c r="XEG28" s="35"/>
      <c r="XEH28" s="36"/>
      <c r="XEI28" s="36"/>
      <c r="XEJ28" s="36"/>
      <c r="XEK28" s="36"/>
      <c r="XEL28" s="36"/>
      <c r="XEM28" s="36"/>
      <c r="XEN28" s="36"/>
      <c r="XEO28" s="36"/>
      <c r="XEP28" s="36"/>
      <c r="XEQ28" s="36"/>
      <c r="XER28" s="36"/>
      <c r="XES28" s="36"/>
      <c r="XET28" s="36"/>
      <c r="XEU28" s="36"/>
      <c r="XEV28" s="36"/>
      <c r="XEW28" s="36"/>
      <c r="XEX28" s="36"/>
      <c r="XEY28" s="36"/>
      <c r="XEZ28" s="36"/>
      <c r="XFA28" s="36"/>
      <c r="XFB28" s="36"/>
      <c r="XFC28" s="36"/>
      <c r="XFD28" s="36"/>
    </row>
    <row r="29" s="34" customFormat="1" ht="72" customHeight="1" spans="1:16384">
      <c r="A29" s="100"/>
      <c r="B29" s="101"/>
      <c r="C29" s="101"/>
      <c r="D29" s="101"/>
      <c r="E29" s="101"/>
      <c r="F29" s="101"/>
      <c r="G29" s="101"/>
      <c r="H29" s="102"/>
      <c r="I29" s="35"/>
      <c r="J29" s="35"/>
      <c r="K29" s="35"/>
      <c r="XEF29" s="35"/>
      <c r="XEG29" s="35"/>
      <c r="XEH29" s="36"/>
      <c r="XEI29" s="36"/>
      <c r="XEJ29" s="36"/>
      <c r="XEK29" s="36"/>
      <c r="XEL29" s="36"/>
      <c r="XEM29" s="36"/>
      <c r="XEN29" s="36"/>
      <c r="XEO29" s="36"/>
      <c r="XEP29" s="36"/>
      <c r="XEQ29" s="36"/>
      <c r="XER29" s="36"/>
      <c r="XES29" s="36"/>
      <c r="XET29" s="36"/>
      <c r="XEU29" s="36"/>
      <c r="XEV29" s="36"/>
      <c r="XEW29" s="36"/>
      <c r="XEX29" s="36"/>
      <c r="XEY29" s="36"/>
      <c r="XEZ29" s="36"/>
      <c r="XFA29" s="36"/>
      <c r="XFB29" s="36"/>
      <c r="XFC29" s="36"/>
      <c r="XFD29" s="36"/>
    </row>
    <row r="30" s="34" customFormat="1" ht="104" customHeight="1" spans="1:16384">
      <c r="A30" s="103"/>
      <c r="B30" s="104"/>
      <c r="C30" s="104"/>
      <c r="D30" s="104"/>
      <c r="E30" s="104"/>
      <c r="F30" s="104"/>
      <c r="G30" s="104"/>
      <c r="H30" s="105"/>
      <c r="I30" s="35"/>
      <c r="J30" s="35"/>
      <c r="K30" s="35"/>
      <c r="XEF30" s="35"/>
      <c r="XEG30" s="35"/>
      <c r="XEH30" s="36"/>
      <c r="XEI30" s="36"/>
      <c r="XEJ30" s="36"/>
      <c r="XEK30" s="36"/>
      <c r="XEL30" s="36"/>
      <c r="XEM30" s="36"/>
      <c r="XEN30" s="36"/>
      <c r="XEO30" s="36"/>
      <c r="XEP30" s="36"/>
      <c r="XEQ30" s="36"/>
      <c r="XER30" s="36"/>
      <c r="XES30" s="36"/>
      <c r="XET30" s="36"/>
      <c r="XEU30" s="36"/>
      <c r="XEV30" s="36"/>
      <c r="XEW30" s="36"/>
      <c r="XEX30" s="36"/>
      <c r="XEY30" s="36"/>
      <c r="XEZ30" s="36"/>
      <c r="XFA30" s="36"/>
      <c r="XFB30" s="36"/>
      <c r="XFC30" s="36"/>
      <c r="XFD30" s="36"/>
    </row>
    <row r="31" s="34" customFormat="1" ht="34" customHeight="1" spans="1:16384">
      <c r="A31" s="106" t="s">
        <v>140</v>
      </c>
      <c r="B31" s="107"/>
      <c r="C31" s="107"/>
      <c r="D31" s="107"/>
      <c r="E31" s="107"/>
      <c r="F31" s="107"/>
      <c r="G31" s="107"/>
      <c r="H31" s="108"/>
      <c r="I31" s="35"/>
      <c r="J31" s="35"/>
      <c r="K31" s="35"/>
      <c r="XEF31" s="35"/>
      <c r="XEG31" s="35"/>
      <c r="XEH31" s="36"/>
      <c r="XEI31" s="36"/>
      <c r="XEJ31" s="36"/>
      <c r="XEK31" s="36"/>
      <c r="XEL31" s="36"/>
      <c r="XEM31" s="36"/>
      <c r="XEN31" s="36"/>
      <c r="XEO31" s="36"/>
      <c r="XEP31" s="36"/>
      <c r="XEQ31" s="36"/>
      <c r="XER31" s="36"/>
      <c r="XES31" s="36"/>
      <c r="XET31" s="36"/>
      <c r="XEU31" s="36"/>
      <c r="XEV31" s="36"/>
      <c r="XEW31" s="36"/>
      <c r="XEX31" s="36"/>
      <c r="XEY31" s="36"/>
      <c r="XEZ31" s="36"/>
      <c r="XFA31" s="36"/>
      <c r="XFB31" s="36"/>
      <c r="XFC31" s="36"/>
      <c r="XFD31" s="36"/>
    </row>
    <row r="32" s="34" customFormat="1" ht="67" customHeight="1" spans="1:16384">
      <c r="A32" s="109" t="s">
        <v>141</v>
      </c>
      <c r="B32" s="110"/>
      <c r="C32" s="110"/>
      <c r="D32" s="110"/>
      <c r="E32" s="110"/>
      <c r="F32" s="110"/>
      <c r="G32" s="110"/>
      <c r="H32" s="111"/>
      <c r="I32" s="35"/>
      <c r="J32" s="35"/>
      <c r="K32" s="35"/>
      <c r="XEF32" s="35"/>
      <c r="XEG32" s="35"/>
      <c r="XEH32" s="36"/>
      <c r="XEI32" s="36"/>
      <c r="XEJ32" s="36"/>
      <c r="XEK32" s="36"/>
      <c r="XEL32" s="36"/>
      <c r="XEM32" s="36"/>
      <c r="XEN32" s="36"/>
      <c r="XEO32" s="36"/>
      <c r="XEP32" s="36"/>
      <c r="XEQ32" s="36"/>
      <c r="XER32" s="36"/>
      <c r="XES32" s="36"/>
      <c r="XET32" s="36"/>
      <c r="XEU32" s="36"/>
      <c r="XEV32" s="36"/>
      <c r="XEW32" s="36"/>
      <c r="XEX32" s="36"/>
      <c r="XEY32" s="36"/>
      <c r="XEZ32" s="36"/>
      <c r="XFA32" s="36"/>
      <c r="XFB32" s="36"/>
      <c r="XFC32" s="36"/>
      <c r="XFD32" s="36"/>
    </row>
    <row r="33" s="34" customFormat="1" ht="81" customHeight="1" spans="1:16384">
      <c r="A33" s="106" t="s">
        <v>142</v>
      </c>
      <c r="B33" s="107"/>
      <c r="C33" s="107"/>
      <c r="D33" s="107"/>
      <c r="E33" s="107"/>
      <c r="F33" s="107"/>
      <c r="G33" s="107"/>
      <c r="H33" s="108"/>
      <c r="I33" s="35"/>
      <c r="J33" s="35"/>
      <c r="K33" s="35"/>
      <c r="XEF33" s="35"/>
      <c r="XEG33" s="35"/>
      <c r="XEH33" s="36"/>
      <c r="XEI33" s="36"/>
      <c r="XEJ33" s="36"/>
      <c r="XEK33" s="36"/>
      <c r="XEL33" s="36"/>
      <c r="XEM33" s="36"/>
      <c r="XEN33" s="36"/>
      <c r="XEO33" s="36"/>
      <c r="XEP33" s="36"/>
      <c r="XEQ33" s="36"/>
      <c r="XER33" s="36"/>
      <c r="XES33" s="36"/>
      <c r="XET33" s="36"/>
      <c r="XEU33" s="36"/>
      <c r="XEV33" s="36"/>
      <c r="XEW33" s="36"/>
      <c r="XEX33" s="36"/>
      <c r="XEY33" s="36"/>
      <c r="XEZ33" s="36"/>
      <c r="XFA33" s="36"/>
      <c r="XFB33" s="36"/>
      <c r="XFC33" s="36"/>
      <c r="XFD33" s="36"/>
    </row>
    <row r="34" s="35" customFormat="1" ht="57" customHeight="1" spans="1:16384">
      <c r="A34" s="106" t="s">
        <v>143</v>
      </c>
      <c r="B34" s="107"/>
      <c r="C34" s="107"/>
      <c r="D34" s="107"/>
      <c r="E34" s="107"/>
      <c r="F34" s="107"/>
      <c r="G34" s="107"/>
      <c r="H34" s="108"/>
      <c r="XEH34" s="36"/>
      <c r="XEI34" s="36"/>
      <c r="XEJ34" s="36"/>
      <c r="XEK34" s="36"/>
      <c r="XEL34" s="36"/>
      <c r="XEM34" s="36"/>
      <c r="XEN34" s="36"/>
      <c r="XEO34" s="36"/>
      <c r="XEP34" s="36"/>
      <c r="XEQ34" s="36"/>
      <c r="XER34" s="36"/>
      <c r="XES34" s="36"/>
      <c r="XET34" s="36"/>
      <c r="XEU34" s="36"/>
      <c r="XEV34" s="36"/>
      <c r="XEW34" s="36"/>
      <c r="XEX34" s="36"/>
      <c r="XEY34" s="36"/>
      <c r="XEZ34" s="36"/>
      <c r="XFA34" s="36"/>
      <c r="XFB34" s="36"/>
      <c r="XFC34" s="36"/>
      <c r="XFD34" s="36"/>
    </row>
    <row r="35" s="35" customFormat="1" ht="42" customHeight="1" spans="1:16384">
      <c r="A35" s="106" t="s">
        <v>144</v>
      </c>
      <c r="B35" s="107"/>
      <c r="C35" s="107"/>
      <c r="D35" s="107"/>
      <c r="E35" s="107"/>
      <c r="F35" s="107"/>
      <c r="G35" s="107"/>
      <c r="H35" s="108"/>
      <c r="XEH35" s="36"/>
      <c r="XEI35" s="36"/>
      <c r="XEJ35" s="36"/>
      <c r="XEK35" s="36"/>
      <c r="XEL35" s="36"/>
      <c r="XEM35" s="36"/>
      <c r="XEN35" s="36"/>
      <c r="XEO35" s="36"/>
      <c r="XEP35" s="36"/>
      <c r="XEQ35" s="36"/>
      <c r="XER35" s="36"/>
      <c r="XES35" s="36"/>
      <c r="XET35" s="36"/>
      <c r="XEU35" s="36"/>
      <c r="XEV35" s="36"/>
      <c r="XEW35" s="36"/>
      <c r="XEX35" s="36"/>
      <c r="XEY35" s="36"/>
      <c r="XEZ35" s="36"/>
      <c r="XFA35" s="36"/>
      <c r="XFB35" s="36"/>
      <c r="XFC35" s="36"/>
      <c r="XFD35" s="36"/>
    </row>
    <row r="36" s="35" customFormat="1" ht="60" customHeight="1" spans="1:16384">
      <c r="A36" s="106" t="s">
        <v>145</v>
      </c>
      <c r="B36" s="107"/>
      <c r="C36" s="107"/>
      <c r="D36" s="107"/>
      <c r="E36" s="107"/>
      <c r="F36" s="107"/>
      <c r="G36" s="107"/>
      <c r="H36" s="108"/>
      <c r="XEH36" s="36"/>
      <c r="XEI36" s="36"/>
      <c r="XEJ36" s="36"/>
      <c r="XEK36" s="36"/>
      <c r="XEL36" s="36"/>
      <c r="XEM36" s="36"/>
      <c r="XEN36" s="36"/>
      <c r="XEO36" s="36"/>
      <c r="XEP36" s="36"/>
      <c r="XEQ36" s="36"/>
      <c r="XER36" s="36"/>
      <c r="XES36" s="36"/>
      <c r="XET36" s="36"/>
      <c r="XEU36" s="36"/>
      <c r="XEV36" s="36"/>
      <c r="XEW36" s="36"/>
      <c r="XEX36" s="36"/>
      <c r="XEY36" s="36"/>
      <c r="XEZ36" s="36"/>
      <c r="XFA36" s="36"/>
      <c r="XFB36" s="36"/>
      <c r="XFC36" s="36"/>
      <c r="XFD36" s="36"/>
    </row>
  </sheetData>
  <mergeCells count="45">
    <mergeCell ref="A1:H1"/>
    <mergeCell ref="B2:D2"/>
    <mergeCell ref="B3:D3"/>
    <mergeCell ref="B4:D4"/>
    <mergeCell ref="B5:D5"/>
    <mergeCell ref="B6:H6"/>
    <mergeCell ref="B7:H7"/>
    <mergeCell ref="B8:H8"/>
    <mergeCell ref="B9:H9"/>
    <mergeCell ref="B10:H10"/>
    <mergeCell ref="B11:H11"/>
    <mergeCell ref="B12:H12"/>
    <mergeCell ref="B13:H13"/>
    <mergeCell ref="A14:O14"/>
    <mergeCell ref="B15:C15"/>
    <mergeCell ref="D15:E15"/>
    <mergeCell ref="F15:G15"/>
    <mergeCell ref="H15:I15"/>
    <mergeCell ref="J15:K15"/>
    <mergeCell ref="L15:M15"/>
    <mergeCell ref="N15:O15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A26:H26"/>
    <mergeCell ref="A31:H31"/>
    <mergeCell ref="A32:H32"/>
    <mergeCell ref="A33:H33"/>
    <mergeCell ref="A34:H34"/>
    <mergeCell ref="A35:H35"/>
    <mergeCell ref="A36:H36"/>
    <mergeCell ref="A15:A16"/>
    <mergeCell ref="E2:H5"/>
    <mergeCell ref="A27:H30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workbookViewId="0">
      <selection activeCell="A43" sqref="A43:A44"/>
    </sheetView>
  </sheetViews>
  <sheetFormatPr defaultColWidth="9" defaultRowHeight="13.5"/>
  <cols>
    <col min="1" max="1" width="3.76666666666667" customWidth="1"/>
    <col min="2" max="2" width="8.725" customWidth="1"/>
    <col min="8" max="8" width="3.76666666666667" customWidth="1"/>
    <col min="9" max="9" width="8.26666666666667" customWidth="1"/>
  </cols>
  <sheetData>
    <row r="1" ht="35" customHeight="1" spans="1:15">
      <c r="A1" s="2"/>
      <c r="B1" s="3" t="s">
        <v>146</v>
      </c>
      <c r="C1" s="4"/>
      <c r="D1" s="5" t="s">
        <v>147</v>
      </c>
      <c r="E1" s="4"/>
      <c r="F1" s="4"/>
      <c r="G1" s="4"/>
      <c r="H1" s="2"/>
      <c r="I1" s="24"/>
      <c r="J1" s="25" t="s">
        <v>148</v>
      </c>
      <c r="K1" s="26"/>
      <c r="L1" s="26"/>
      <c r="M1" s="26"/>
      <c r="N1" s="26"/>
      <c r="O1" s="26"/>
    </row>
    <row r="2" ht="14.25" spans="1:15">
      <c r="A2" s="6"/>
      <c r="B2" s="7" t="s">
        <v>149</v>
      </c>
      <c r="C2" s="8"/>
      <c r="D2" s="7"/>
      <c r="E2" s="8"/>
      <c r="F2" s="8"/>
      <c r="G2" s="8"/>
      <c r="H2" s="6"/>
      <c r="I2" s="27"/>
      <c r="J2" s="28"/>
      <c r="K2" s="28"/>
      <c r="L2" s="28"/>
      <c r="M2" s="28"/>
      <c r="N2" s="28"/>
      <c r="O2" s="28"/>
    </row>
    <row r="3" ht="35" customHeight="1" spans="1:15">
      <c r="A3" s="2"/>
      <c r="B3" s="4" t="s">
        <v>150</v>
      </c>
      <c r="C3" s="4"/>
      <c r="D3" s="5" t="s">
        <v>151</v>
      </c>
      <c r="E3" s="4"/>
      <c r="F3" s="4"/>
      <c r="G3" s="4"/>
      <c r="H3" s="2"/>
      <c r="I3" s="24"/>
      <c r="J3" s="25" t="s">
        <v>152</v>
      </c>
      <c r="K3" s="26"/>
      <c r="L3" s="26"/>
      <c r="M3" s="26"/>
      <c r="N3" s="26"/>
      <c r="O3" s="26"/>
    </row>
    <row r="4" ht="14.25" spans="1:15">
      <c r="A4" s="6"/>
      <c r="B4" s="7" t="s">
        <v>153</v>
      </c>
      <c r="C4" s="8"/>
      <c r="D4" s="8"/>
      <c r="E4" s="8"/>
      <c r="F4" s="8"/>
      <c r="G4" s="8"/>
      <c r="H4" s="6"/>
      <c r="I4" s="27"/>
      <c r="J4" s="28"/>
      <c r="K4" s="28"/>
      <c r="L4" s="28"/>
      <c r="M4" s="28"/>
      <c r="N4" s="28"/>
      <c r="O4" s="28"/>
    </row>
    <row r="5" ht="35" customHeight="1" spans="1:15">
      <c r="A5" s="9" t="s">
        <v>154</v>
      </c>
      <c r="B5" s="10" t="s">
        <v>155</v>
      </c>
      <c r="C5" s="4"/>
      <c r="D5" s="5" t="s">
        <v>156</v>
      </c>
      <c r="E5" s="4"/>
      <c r="F5" s="4"/>
      <c r="G5" s="4"/>
      <c r="H5" s="11" t="s">
        <v>154</v>
      </c>
      <c r="I5" s="24"/>
      <c r="J5" s="25" t="s">
        <v>157</v>
      </c>
      <c r="K5" s="26"/>
      <c r="L5" s="26"/>
      <c r="M5" s="26"/>
      <c r="N5" s="26"/>
      <c r="O5" s="26"/>
    </row>
    <row r="6" s="1" customFormat="1" ht="11.25" spans="1:15">
      <c r="A6" s="12"/>
      <c r="B6" s="7" t="s">
        <v>158</v>
      </c>
      <c r="C6" s="7"/>
      <c r="D6" s="7"/>
      <c r="E6" s="7"/>
      <c r="F6" s="7"/>
      <c r="G6" s="7"/>
      <c r="H6" s="13"/>
      <c r="I6" s="29"/>
      <c r="J6" s="30"/>
      <c r="K6" s="30"/>
      <c r="L6" s="30"/>
      <c r="M6" s="30"/>
      <c r="N6" s="30"/>
      <c r="O6" s="30"/>
    </row>
    <row r="7" ht="35" customHeight="1" spans="1:15">
      <c r="A7" s="2"/>
      <c r="B7" s="4" t="s">
        <v>159</v>
      </c>
      <c r="C7" s="4"/>
      <c r="D7" s="5" t="s">
        <v>160</v>
      </c>
      <c r="E7" s="4"/>
      <c r="F7" s="4"/>
      <c r="G7" s="4"/>
      <c r="H7" s="2"/>
      <c r="I7" s="24"/>
      <c r="J7" s="25" t="s">
        <v>161</v>
      </c>
      <c r="K7" s="26"/>
      <c r="L7" s="26"/>
      <c r="M7" s="26"/>
      <c r="N7" s="26"/>
      <c r="O7" s="26"/>
    </row>
    <row r="8" s="1" customFormat="1" ht="11.25" spans="1:15">
      <c r="A8" s="6"/>
      <c r="B8" s="7" t="s">
        <v>162</v>
      </c>
      <c r="C8" s="7"/>
      <c r="D8" s="7"/>
      <c r="E8" s="7"/>
      <c r="F8" s="7"/>
      <c r="G8" s="7"/>
      <c r="H8" s="6"/>
      <c r="I8" s="29"/>
      <c r="J8" s="30"/>
      <c r="K8" s="30"/>
      <c r="L8" s="30"/>
      <c r="M8" s="30"/>
      <c r="N8" s="30"/>
      <c r="O8" s="30"/>
    </row>
    <row r="9" ht="35" customHeight="1" spans="1:15">
      <c r="A9" s="9" t="s">
        <v>154</v>
      </c>
      <c r="B9" s="4" t="s">
        <v>163</v>
      </c>
      <c r="C9" s="4"/>
      <c r="D9" s="5" t="s">
        <v>164</v>
      </c>
      <c r="E9" s="4"/>
      <c r="F9" s="4"/>
      <c r="G9" s="4"/>
      <c r="H9" s="11" t="s">
        <v>154</v>
      </c>
      <c r="I9" s="24"/>
      <c r="J9" s="25" t="s">
        <v>165</v>
      </c>
      <c r="K9" s="26"/>
      <c r="L9" s="26"/>
      <c r="M9" s="26"/>
      <c r="N9" s="26"/>
      <c r="O9" s="26"/>
    </row>
    <row r="10" ht="14.25" spans="1:15">
      <c r="A10" s="12"/>
      <c r="B10" s="7" t="s">
        <v>166</v>
      </c>
      <c r="C10" s="8"/>
      <c r="D10" s="8"/>
      <c r="E10" s="8"/>
      <c r="F10" s="8"/>
      <c r="G10" s="8"/>
      <c r="H10" s="13"/>
      <c r="I10" s="27"/>
      <c r="J10" s="28"/>
      <c r="K10" s="28"/>
      <c r="L10" s="28"/>
      <c r="M10" s="28"/>
      <c r="N10" s="28"/>
      <c r="O10" s="28"/>
    </row>
    <row r="11" ht="35" customHeight="1" spans="1:15">
      <c r="A11" s="2"/>
      <c r="B11" s="3" t="s">
        <v>167</v>
      </c>
      <c r="C11" s="4"/>
      <c r="D11" s="14" t="s">
        <v>168</v>
      </c>
      <c r="E11" s="4"/>
      <c r="F11" s="4"/>
      <c r="G11" s="4"/>
      <c r="H11" s="2"/>
      <c r="I11" s="24"/>
      <c r="J11" s="25" t="s">
        <v>169</v>
      </c>
      <c r="K11" s="26"/>
      <c r="L11" s="26"/>
      <c r="M11" s="26"/>
      <c r="N11" s="26"/>
      <c r="O11" s="26"/>
    </row>
    <row r="12" ht="14.25" spans="1:15">
      <c r="A12" s="6"/>
      <c r="B12" s="15" t="s">
        <v>170</v>
      </c>
      <c r="C12" s="8"/>
      <c r="D12" s="8"/>
      <c r="E12" s="8"/>
      <c r="F12" s="8"/>
      <c r="G12" s="8"/>
      <c r="H12" s="6"/>
      <c r="I12" s="27"/>
      <c r="J12" s="28"/>
      <c r="K12" s="28"/>
      <c r="L12" s="28"/>
      <c r="M12" s="28"/>
      <c r="N12" s="28"/>
      <c r="O12" s="28"/>
    </row>
    <row r="13" ht="35" customHeight="1" spans="1:15">
      <c r="A13" s="9" t="s">
        <v>154</v>
      </c>
      <c r="B13" s="4" t="s">
        <v>171</v>
      </c>
      <c r="C13" s="4"/>
      <c r="D13" s="5" t="s">
        <v>172</v>
      </c>
      <c r="E13" s="4"/>
      <c r="F13" s="4"/>
      <c r="G13" s="4"/>
      <c r="H13" s="2"/>
      <c r="I13" s="24"/>
      <c r="J13" s="25" t="s">
        <v>173</v>
      </c>
      <c r="K13" s="26"/>
      <c r="L13" s="26"/>
      <c r="M13" s="26"/>
      <c r="N13" s="26"/>
      <c r="O13" s="26"/>
    </row>
    <row r="14" ht="14.25" spans="1:15">
      <c r="A14" s="12"/>
      <c r="B14" s="7" t="s">
        <v>174</v>
      </c>
      <c r="C14" s="8"/>
      <c r="D14" s="8"/>
      <c r="E14" s="8"/>
      <c r="F14" s="8"/>
      <c r="G14" s="8"/>
      <c r="H14" s="6"/>
      <c r="I14" s="27"/>
      <c r="J14" s="28"/>
      <c r="K14" s="28"/>
      <c r="L14" s="28"/>
      <c r="M14" s="28"/>
      <c r="N14" s="28"/>
      <c r="O14" s="28"/>
    </row>
    <row r="15" ht="35" customHeight="1" spans="1:15">
      <c r="A15" s="2"/>
      <c r="B15" s="4" t="s">
        <v>175</v>
      </c>
      <c r="C15" s="4"/>
      <c r="D15" s="14" t="s">
        <v>176</v>
      </c>
      <c r="E15" s="4"/>
      <c r="F15" s="4"/>
      <c r="G15" s="4"/>
      <c r="H15" s="2"/>
      <c r="I15" s="24"/>
      <c r="J15" s="25" t="s">
        <v>177</v>
      </c>
      <c r="K15" s="26"/>
      <c r="L15" s="26"/>
      <c r="M15" s="26"/>
      <c r="N15" s="26"/>
      <c r="O15" s="26"/>
    </row>
    <row r="16" ht="14.25" spans="1:15">
      <c r="A16" s="6"/>
      <c r="B16" s="7" t="s">
        <v>178</v>
      </c>
      <c r="C16" s="8"/>
      <c r="D16" s="8"/>
      <c r="E16" s="8"/>
      <c r="F16" s="8"/>
      <c r="G16" s="8"/>
      <c r="H16" s="6"/>
      <c r="I16" s="27"/>
      <c r="J16" s="28"/>
      <c r="K16" s="28"/>
      <c r="L16" s="28"/>
      <c r="M16" s="28"/>
      <c r="N16" s="28"/>
      <c r="O16" s="28"/>
    </row>
    <row r="17" ht="35" customHeight="1" spans="1:15">
      <c r="A17" s="9" t="s">
        <v>154</v>
      </c>
      <c r="B17" s="4" t="s">
        <v>179</v>
      </c>
      <c r="C17" s="4"/>
      <c r="D17" s="5" t="s">
        <v>180</v>
      </c>
      <c r="E17" s="4"/>
      <c r="F17" s="4"/>
      <c r="G17" s="4"/>
      <c r="H17" s="2"/>
      <c r="I17" s="24"/>
      <c r="J17" s="25" t="s">
        <v>181</v>
      </c>
      <c r="K17" s="26"/>
      <c r="L17" s="26"/>
      <c r="M17" s="26"/>
      <c r="N17" s="26"/>
      <c r="O17" s="26"/>
    </row>
    <row r="18" ht="14.25" spans="1:15">
      <c r="A18" s="12"/>
      <c r="B18" s="7" t="s">
        <v>182</v>
      </c>
      <c r="C18" s="8"/>
      <c r="D18" s="8"/>
      <c r="E18" s="8"/>
      <c r="F18" s="8"/>
      <c r="G18" s="8"/>
      <c r="H18" s="6"/>
      <c r="I18" s="27"/>
      <c r="J18" s="28"/>
      <c r="K18" s="28"/>
      <c r="L18" s="28"/>
      <c r="M18" s="28"/>
      <c r="N18" s="28"/>
      <c r="O18" s="28"/>
    </row>
    <row r="19" ht="35" customHeight="1" spans="1:15">
      <c r="A19" s="9" t="s">
        <v>154</v>
      </c>
      <c r="B19" s="4" t="s">
        <v>183</v>
      </c>
      <c r="C19" s="4"/>
      <c r="D19" s="5" t="s">
        <v>184</v>
      </c>
      <c r="E19" s="4"/>
      <c r="F19" s="4"/>
      <c r="G19" s="4"/>
      <c r="H19" s="2"/>
      <c r="I19" s="24"/>
      <c r="J19" s="25" t="s">
        <v>185</v>
      </c>
      <c r="K19" s="26"/>
      <c r="L19" s="26"/>
      <c r="M19" s="26"/>
      <c r="N19" s="26"/>
      <c r="O19" s="26"/>
    </row>
    <row r="20" s="1" customFormat="1" ht="10.75" customHeight="1" spans="1:15">
      <c r="A20" s="12"/>
      <c r="B20" s="7" t="s">
        <v>186</v>
      </c>
      <c r="C20" s="7"/>
      <c r="D20" s="7"/>
      <c r="E20" s="7"/>
      <c r="F20" s="7"/>
      <c r="G20" s="7"/>
      <c r="H20" s="6"/>
      <c r="I20" s="29"/>
      <c r="J20" s="30"/>
      <c r="K20" s="30"/>
      <c r="L20" s="30"/>
      <c r="M20" s="30"/>
      <c r="N20" s="30"/>
      <c r="O20" s="30"/>
    </row>
    <row r="21" ht="35" customHeight="1" spans="1:15">
      <c r="A21" s="2"/>
      <c r="B21" s="10" t="s">
        <v>187</v>
      </c>
      <c r="C21" s="4"/>
      <c r="D21" s="5" t="s">
        <v>188</v>
      </c>
      <c r="E21" s="4"/>
      <c r="F21" s="4"/>
      <c r="G21" s="4"/>
      <c r="H21" s="2"/>
      <c r="I21" s="24"/>
      <c r="J21" s="25" t="s">
        <v>189</v>
      </c>
      <c r="K21" s="26"/>
      <c r="L21" s="26"/>
      <c r="M21" s="26"/>
      <c r="N21" s="26"/>
      <c r="O21" s="26"/>
    </row>
    <row r="22" ht="14.25" spans="1:15">
      <c r="A22" s="6"/>
      <c r="B22" s="7" t="s">
        <v>190</v>
      </c>
      <c r="C22" s="8"/>
      <c r="D22" s="8"/>
      <c r="E22" s="8"/>
      <c r="F22" s="8"/>
      <c r="G22" s="8"/>
      <c r="H22" s="6"/>
      <c r="I22" s="27"/>
      <c r="J22" s="28"/>
      <c r="K22" s="28"/>
      <c r="L22" s="28"/>
      <c r="M22" s="28"/>
      <c r="N22" s="28"/>
      <c r="O22" s="28"/>
    </row>
    <row r="23" ht="35" customHeight="1" spans="1:15">
      <c r="A23" s="2"/>
      <c r="B23" s="3" t="s">
        <v>191</v>
      </c>
      <c r="C23" s="4"/>
      <c r="D23" s="14" t="s">
        <v>192</v>
      </c>
      <c r="E23" s="4"/>
      <c r="F23" s="4"/>
      <c r="G23" s="4"/>
      <c r="H23" s="2"/>
      <c r="I23" s="24"/>
      <c r="J23" s="25" t="s">
        <v>193</v>
      </c>
      <c r="K23" s="26"/>
      <c r="L23" s="26"/>
      <c r="M23" s="26"/>
      <c r="N23" s="26"/>
      <c r="O23" s="26"/>
    </row>
    <row r="24" ht="14.25" spans="1:15">
      <c r="A24" s="6"/>
      <c r="B24" s="15" t="s">
        <v>194</v>
      </c>
      <c r="C24" s="8"/>
      <c r="D24" s="8"/>
      <c r="E24" s="8"/>
      <c r="F24" s="8"/>
      <c r="G24" s="8"/>
      <c r="H24" s="6"/>
      <c r="I24" s="27"/>
      <c r="J24" s="28"/>
      <c r="K24" s="28"/>
      <c r="L24" s="28"/>
      <c r="M24" s="28"/>
      <c r="N24" s="28"/>
      <c r="O24" s="28"/>
    </row>
    <row r="25" ht="35" customHeight="1" spans="1:15">
      <c r="A25" s="2"/>
      <c r="B25" s="3" t="s">
        <v>195</v>
      </c>
      <c r="C25" s="4"/>
      <c r="D25" s="14" t="s">
        <v>196</v>
      </c>
      <c r="E25" s="4"/>
      <c r="F25" s="4"/>
      <c r="G25" s="4"/>
      <c r="H25" s="2"/>
      <c r="I25" s="24"/>
      <c r="J25" s="25" t="s">
        <v>197</v>
      </c>
      <c r="K25" s="26"/>
      <c r="L25" s="26"/>
      <c r="M25" s="26"/>
      <c r="N25" s="26"/>
      <c r="O25" s="26"/>
    </row>
    <row r="26" ht="14.25" spans="1:15">
      <c r="A26" s="6"/>
      <c r="B26" s="15" t="s">
        <v>198</v>
      </c>
      <c r="C26" s="8"/>
      <c r="D26" s="8"/>
      <c r="E26" s="8"/>
      <c r="F26" s="8"/>
      <c r="G26" s="8"/>
      <c r="H26" s="6"/>
      <c r="I26" s="27"/>
      <c r="J26" s="28"/>
      <c r="K26" s="28"/>
      <c r="L26" s="28"/>
      <c r="M26" s="28"/>
      <c r="N26" s="28"/>
      <c r="O26" s="28"/>
    </row>
    <row r="27" ht="35.1" customHeight="1" spans="1:15">
      <c r="A27" s="2"/>
      <c r="B27" s="3" t="s">
        <v>199</v>
      </c>
      <c r="C27" s="16"/>
      <c r="D27" s="17" t="s">
        <v>200</v>
      </c>
      <c r="E27" s="16"/>
      <c r="F27" s="16"/>
      <c r="G27" s="18"/>
      <c r="H27" s="2"/>
      <c r="I27" s="31"/>
      <c r="J27" s="25" t="s">
        <v>201</v>
      </c>
      <c r="K27" s="26"/>
      <c r="L27" s="26"/>
      <c r="M27" s="26"/>
      <c r="N27" s="26"/>
      <c r="O27" s="26"/>
    </row>
    <row r="28" ht="14.25" spans="1:15">
      <c r="A28" s="6"/>
      <c r="B28" s="19" t="s">
        <v>202</v>
      </c>
      <c r="C28" s="19"/>
      <c r="D28" s="19"/>
      <c r="E28" s="19"/>
      <c r="F28" s="19"/>
      <c r="G28" s="20"/>
      <c r="H28" s="6"/>
      <c r="I28" s="32"/>
      <c r="J28" s="33"/>
      <c r="K28" s="33"/>
      <c r="L28" s="33"/>
      <c r="M28" s="33"/>
      <c r="N28" s="33"/>
      <c r="O28" s="33"/>
    </row>
    <row r="29" ht="35.1" customHeight="1" spans="1:15">
      <c r="A29" s="2"/>
      <c r="B29" s="10" t="s">
        <v>203</v>
      </c>
      <c r="C29" s="4"/>
      <c r="D29" s="5" t="s">
        <v>204</v>
      </c>
      <c r="E29" s="4"/>
      <c r="F29" s="4"/>
      <c r="G29" s="4"/>
      <c r="H29" s="2"/>
      <c r="I29" s="31"/>
      <c r="J29" s="25" t="s">
        <v>205</v>
      </c>
      <c r="K29" s="26"/>
      <c r="L29" s="26"/>
      <c r="M29" s="26"/>
      <c r="N29" s="26"/>
      <c r="O29" s="26"/>
    </row>
    <row r="30" ht="14.25" spans="1:15">
      <c r="A30" s="6"/>
      <c r="B30" s="21" t="s">
        <v>206</v>
      </c>
      <c r="C30" s="22"/>
      <c r="D30" s="22"/>
      <c r="E30" s="22"/>
      <c r="F30" s="22"/>
      <c r="G30" s="22"/>
      <c r="H30" s="6"/>
      <c r="I30" s="32"/>
      <c r="J30" s="33"/>
      <c r="K30" s="33"/>
      <c r="L30" s="33"/>
      <c r="M30" s="33"/>
      <c r="N30" s="33"/>
      <c r="O30" s="33"/>
    </row>
    <row r="31" ht="35.1" customHeight="1" spans="1:15">
      <c r="A31" s="2"/>
      <c r="B31" s="10" t="s">
        <v>207</v>
      </c>
      <c r="C31" s="4"/>
      <c r="D31" s="5" t="s">
        <v>208</v>
      </c>
      <c r="E31" s="4"/>
      <c r="F31" s="4"/>
      <c r="G31" s="4"/>
      <c r="H31" s="2"/>
      <c r="I31" s="32"/>
      <c r="J31" s="25" t="s">
        <v>209</v>
      </c>
      <c r="K31" s="26"/>
      <c r="L31" s="26"/>
      <c r="M31" s="26"/>
      <c r="N31" s="26"/>
      <c r="O31" s="26"/>
    </row>
    <row r="32" ht="14.25" spans="1:15">
      <c r="A32" s="6"/>
      <c r="B32" s="21" t="s">
        <v>210</v>
      </c>
      <c r="C32" s="22"/>
      <c r="D32" s="22"/>
      <c r="E32" s="22"/>
      <c r="F32" s="22"/>
      <c r="G32" s="22"/>
      <c r="H32" s="6"/>
      <c r="I32" s="32"/>
      <c r="J32" s="33"/>
      <c r="K32" s="33"/>
      <c r="L32" s="33"/>
      <c r="M32" s="33"/>
      <c r="N32" s="33"/>
      <c r="O32" s="33"/>
    </row>
    <row r="33" ht="35.1" customHeight="1" spans="1:15">
      <c r="A33" s="9" t="s">
        <v>154</v>
      </c>
      <c r="B33" s="10" t="s">
        <v>211</v>
      </c>
      <c r="C33" s="4"/>
      <c r="D33" s="5" t="s">
        <v>212</v>
      </c>
      <c r="E33" s="4"/>
      <c r="F33" s="4"/>
      <c r="G33" s="4"/>
      <c r="H33" s="2"/>
      <c r="I33" s="32"/>
      <c r="J33" s="25" t="s">
        <v>213</v>
      </c>
      <c r="K33" s="26"/>
      <c r="L33" s="26"/>
      <c r="M33" s="26"/>
      <c r="N33" s="26"/>
      <c r="O33" s="26"/>
    </row>
    <row r="34" ht="14.25" spans="1:15">
      <c r="A34" s="12"/>
      <c r="B34" s="23" t="s">
        <v>210</v>
      </c>
      <c r="C34" s="22"/>
      <c r="D34" s="22"/>
      <c r="E34" s="22"/>
      <c r="F34" s="22"/>
      <c r="G34" s="22"/>
      <c r="H34" s="6"/>
      <c r="I34" s="32"/>
      <c r="J34" s="33"/>
      <c r="K34" s="33"/>
      <c r="L34" s="33"/>
      <c r="M34" s="33"/>
      <c r="N34" s="33"/>
      <c r="O34" s="33"/>
    </row>
    <row r="35" ht="35.1" customHeight="1" spans="1:15">
      <c r="A35" s="2"/>
      <c r="B35" s="10" t="s">
        <v>214</v>
      </c>
      <c r="C35" s="4"/>
      <c r="D35" s="5" t="s">
        <v>215</v>
      </c>
      <c r="E35" s="4"/>
      <c r="F35" s="4"/>
      <c r="G35" s="4"/>
      <c r="H35" s="2"/>
      <c r="I35" s="32"/>
      <c r="J35" s="25" t="s">
        <v>216</v>
      </c>
      <c r="K35" s="26"/>
      <c r="L35" s="26"/>
      <c r="M35" s="26"/>
      <c r="N35" s="26"/>
      <c r="O35" s="26"/>
    </row>
    <row r="36" ht="14.25" spans="1:15">
      <c r="A36" s="6"/>
      <c r="B36" s="21" t="s">
        <v>210</v>
      </c>
      <c r="C36" s="22"/>
      <c r="D36" s="22"/>
      <c r="E36" s="22"/>
      <c r="F36" s="22"/>
      <c r="G36" s="22"/>
      <c r="H36" s="6"/>
      <c r="I36" s="32"/>
      <c r="J36" s="33"/>
      <c r="K36" s="33"/>
      <c r="L36" s="33"/>
      <c r="M36" s="33"/>
      <c r="N36" s="33"/>
      <c r="O36" s="33"/>
    </row>
    <row r="37" ht="35.1" customHeight="1" spans="1:15">
      <c r="A37" s="2"/>
      <c r="B37" s="10" t="s">
        <v>217</v>
      </c>
      <c r="C37" s="4"/>
      <c r="D37" s="5" t="s">
        <v>218</v>
      </c>
      <c r="E37" s="4"/>
      <c r="F37" s="4"/>
      <c r="G37" s="4"/>
      <c r="H37" s="2"/>
      <c r="I37" s="32"/>
      <c r="J37" s="25" t="s">
        <v>219</v>
      </c>
      <c r="K37" s="26"/>
      <c r="L37" s="26"/>
      <c r="M37" s="26"/>
      <c r="N37" s="26"/>
      <c r="O37" s="26"/>
    </row>
    <row r="38" ht="14.25" spans="1:15">
      <c r="A38" s="6"/>
      <c r="B38" s="23" t="s">
        <v>220</v>
      </c>
      <c r="C38" s="22"/>
      <c r="D38" s="22"/>
      <c r="E38" s="22"/>
      <c r="F38" s="22"/>
      <c r="G38" s="22"/>
      <c r="H38" s="6"/>
      <c r="I38" s="32"/>
      <c r="J38" s="33"/>
      <c r="K38" s="33"/>
      <c r="L38" s="33"/>
      <c r="M38" s="33"/>
      <c r="N38" s="33"/>
      <c r="O38" s="33"/>
    </row>
    <row r="39" ht="35.1" customHeight="1" spans="1:15">
      <c r="A39" s="2"/>
      <c r="B39" s="10" t="s">
        <v>221</v>
      </c>
      <c r="C39" s="4"/>
      <c r="D39" s="5" t="s">
        <v>222</v>
      </c>
      <c r="E39" s="4"/>
      <c r="F39" s="4"/>
      <c r="G39" s="4"/>
      <c r="H39" s="2"/>
      <c r="I39" s="27"/>
      <c r="J39" s="25" t="s">
        <v>223</v>
      </c>
      <c r="K39" s="26"/>
      <c r="L39" s="26"/>
      <c r="M39" s="26"/>
      <c r="N39" s="26"/>
      <c r="O39" s="26"/>
    </row>
    <row r="40" ht="14.25" spans="1:15">
      <c r="A40" s="6"/>
      <c r="B40" s="23" t="s">
        <v>220</v>
      </c>
      <c r="C40" s="22"/>
      <c r="D40" s="22"/>
      <c r="E40" s="22"/>
      <c r="F40" s="22"/>
      <c r="G40" s="22"/>
      <c r="H40" s="6"/>
      <c r="I40" s="27"/>
      <c r="J40" s="28"/>
      <c r="K40" s="28"/>
      <c r="L40" s="28"/>
      <c r="M40" s="28"/>
      <c r="N40" s="28"/>
      <c r="O40" s="28"/>
    </row>
    <row r="41" customFormat="1" ht="35.1" customHeight="1" spans="1:15">
      <c r="A41" s="2"/>
      <c r="B41" s="4" t="s">
        <v>224</v>
      </c>
      <c r="C41" s="4"/>
      <c r="D41" s="5" t="s">
        <v>225</v>
      </c>
      <c r="E41" s="4"/>
      <c r="F41" s="4"/>
      <c r="G41" s="4"/>
      <c r="H41" s="11" t="s">
        <v>154</v>
      </c>
      <c r="I41" s="27"/>
      <c r="J41" s="25" t="s">
        <v>226</v>
      </c>
      <c r="K41" s="26"/>
      <c r="L41" s="26"/>
      <c r="M41" s="26"/>
      <c r="N41" s="26"/>
      <c r="O41" s="26"/>
    </row>
    <row r="42" customFormat="1" ht="14.25" spans="1:15">
      <c r="A42" s="6"/>
      <c r="B42" s="23" t="s">
        <v>227</v>
      </c>
      <c r="C42" s="22"/>
      <c r="D42" s="22"/>
      <c r="E42" s="22"/>
      <c r="F42" s="22"/>
      <c r="G42" s="22"/>
      <c r="H42" s="13"/>
      <c r="I42" s="27"/>
      <c r="J42" s="28"/>
      <c r="K42" s="28"/>
      <c r="L42" s="28"/>
      <c r="M42" s="28"/>
      <c r="N42" s="28"/>
      <c r="O42" s="28"/>
    </row>
    <row r="43" customFormat="1" ht="35.1" customHeight="1" spans="1:7">
      <c r="A43" s="9" t="s">
        <v>154</v>
      </c>
      <c r="B43" s="10" t="s">
        <v>228</v>
      </c>
      <c r="C43" s="4"/>
      <c r="D43" s="5" t="s">
        <v>229</v>
      </c>
      <c r="E43" s="4"/>
      <c r="F43" s="4"/>
      <c r="G43" s="4"/>
    </row>
    <row r="44" customFormat="1" ht="14.25" spans="1:7">
      <c r="A44" s="12"/>
      <c r="B44" s="23" t="s">
        <v>230</v>
      </c>
      <c r="C44" s="22"/>
      <c r="D44" s="22"/>
      <c r="E44" s="22"/>
      <c r="F44" s="22"/>
      <c r="G44" s="22"/>
    </row>
    <row r="45" customFormat="1" ht="35.1" customHeight="1" spans="1:7">
      <c r="A45" s="2"/>
      <c r="B45" s="10" t="s">
        <v>231</v>
      </c>
      <c r="C45" s="4"/>
      <c r="D45" s="5" t="s">
        <v>232</v>
      </c>
      <c r="E45" s="4"/>
      <c r="F45" s="4"/>
      <c r="G45" s="4"/>
    </row>
    <row r="46" customFormat="1" ht="14.25" spans="1:7">
      <c r="A46" s="6"/>
      <c r="B46" s="23" t="s">
        <v>233</v>
      </c>
      <c r="C46" s="22"/>
      <c r="D46" s="22"/>
      <c r="E46" s="22"/>
      <c r="F46" s="22"/>
      <c r="G46" s="22"/>
    </row>
    <row r="47" customFormat="1" ht="35.1" customHeight="1" spans="1:7">
      <c r="A47" s="2"/>
      <c r="B47" s="10" t="s">
        <v>234</v>
      </c>
      <c r="C47" s="4"/>
      <c r="D47" s="5" t="s">
        <v>235</v>
      </c>
      <c r="E47" s="4"/>
      <c r="F47" s="4"/>
      <c r="G47" s="4"/>
    </row>
    <row r="48" customFormat="1" ht="14.25" spans="1:7">
      <c r="A48" s="6"/>
      <c r="B48" s="23" t="s">
        <v>236</v>
      </c>
      <c r="C48" s="22"/>
      <c r="D48" s="22"/>
      <c r="E48" s="22"/>
      <c r="F48" s="22"/>
      <c r="G48" s="22"/>
    </row>
    <row r="49" customFormat="1" ht="35.1" customHeight="1" spans="1:7">
      <c r="A49" s="2"/>
      <c r="B49" s="10" t="s">
        <v>237</v>
      </c>
      <c r="C49" s="4"/>
      <c r="D49" s="5" t="s">
        <v>238</v>
      </c>
      <c r="E49" s="4"/>
      <c r="F49" s="4"/>
      <c r="G49" s="4"/>
    </row>
    <row r="50" customFormat="1" ht="14.25" spans="1:2">
      <c r="A50" s="6"/>
      <c r="B50" s="23" t="s">
        <v>239</v>
      </c>
    </row>
    <row r="51" customFormat="1" ht="35.1" customHeight="1" spans="1:7">
      <c r="A51" s="2"/>
      <c r="B51" s="10" t="s">
        <v>240</v>
      </c>
      <c r="C51" s="4"/>
      <c r="D51" s="5" t="s">
        <v>241</v>
      </c>
      <c r="E51" s="4"/>
      <c r="F51" s="4"/>
      <c r="G51" s="4"/>
    </row>
    <row r="52" customFormat="1" ht="14.25" spans="1:7">
      <c r="A52" s="6"/>
      <c r="B52" s="23" t="s">
        <v>242</v>
      </c>
      <c r="C52" s="22"/>
      <c r="D52" s="22"/>
      <c r="E52" s="22"/>
      <c r="F52" s="22"/>
      <c r="G52" s="22"/>
    </row>
  </sheetData>
  <mergeCells count="47"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H1:H2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中文</vt:lpstr>
      <vt:lpstr>ENGLISH</vt:lpstr>
      <vt:lpstr>Руский</vt:lpstr>
      <vt:lpstr>FUNCTION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Curly</cp:lastModifiedBy>
  <dcterms:created xsi:type="dcterms:W3CDTF">2018-02-27T11:14:00Z</dcterms:created>
  <dcterms:modified xsi:type="dcterms:W3CDTF">2025-03-03T06:38:36Z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17B90DB4E2CA487481425B0E2C1DBC22_13</vt:lpwstr>
  </property>
</Properties>
</file>